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120a90.gyosei.nishi.or.jp\share5\00260551法人指導課\00260551法人指導課_1\★施設等指導チーム\令和5年度書式\チェックリスト\5050411特養チェックリスト改訂\"/>
    </mc:Choice>
  </mc:AlternateContent>
  <bookViews>
    <workbookView xWindow="-300" yWindow="45" windowWidth="11550" windowHeight="10905" tabRatio="888"/>
  </bookViews>
  <sheets>
    <sheet name="1" sheetId="1" r:id="rId1"/>
    <sheet name="2" sheetId="44" r:id="rId2"/>
    <sheet name="３" sheetId="45" r:id="rId3"/>
    <sheet name="4" sheetId="55" r:id="rId4"/>
    <sheet name="5" sheetId="6" r:id="rId5"/>
    <sheet name="6" sheetId="43" r:id="rId6"/>
    <sheet name="7" sheetId="9" r:id="rId7"/>
    <sheet name="8" sheetId="22" r:id="rId8"/>
    <sheet name="9" sheetId="7" r:id="rId9"/>
    <sheet name="10(1)" sheetId="52" r:id="rId10"/>
    <sheet name="10(2)" sheetId="53" r:id="rId11"/>
    <sheet name="11" sheetId="54" r:id="rId12"/>
    <sheet name="12" sheetId="8" r:id="rId13"/>
    <sheet name="13(1)" sheetId="46" r:id="rId14"/>
    <sheet name="13(2)" sheetId="47" r:id="rId15"/>
    <sheet name="14(1)" sheetId="28" r:id="rId16"/>
    <sheet name="14(2)" sheetId="32" r:id="rId17"/>
  </sheets>
  <externalReferences>
    <externalReference r:id="rId18"/>
  </externalReferences>
  <definedNames>
    <definedName name="【記載例】シフト記号">'[1]【記載例】シフト記号表（勤務時間帯）'!$C$6:$C$47</definedName>
    <definedName name="_xlnm.Print_Area" localSheetId="0">'1'!$A$1:$AX$78</definedName>
    <definedName name="_xlnm.Print_Area" localSheetId="10">'10(2)'!$A$1:$AX$76</definedName>
    <definedName name="_xlnm.Print_Area" localSheetId="12">'12'!$A$1:$AX$75</definedName>
    <definedName name="_xlnm.Print_Area" localSheetId="13">'13(1)'!$A$1:$H$283</definedName>
    <definedName name="_xlnm.Print_Area" localSheetId="14">'13(2)'!$A$1:$H$109</definedName>
    <definedName name="_xlnm.Print_Area" localSheetId="15">'14(1)'!$A$1:$AX$54</definedName>
    <definedName name="_xlnm.Print_Area" localSheetId="16">'14(2)'!$A$1:$BB$64</definedName>
    <definedName name="_xlnm.Print_Area" localSheetId="1">'2'!$A$1:$AX$76</definedName>
    <definedName name="_xlnm.Print_Area" localSheetId="2">'３'!$A$1:$AW$66</definedName>
    <definedName name="_xlnm.Print_Area" localSheetId="3">'4'!$A$1:$AX$76</definedName>
    <definedName name="_xlnm.Print_Area" localSheetId="4">'5'!$A$1:$AX$65</definedName>
    <definedName name="_xlnm.Print_Area" localSheetId="5">'6'!$A$1:$AX$75</definedName>
    <definedName name="_xlnm.Print_Area" localSheetId="6">'7'!$A$1:$AS$62</definedName>
    <definedName name="_xlnm.Print_Area" localSheetId="7">'8'!$A$1:$AX$73</definedName>
    <definedName name="_xlnm.Print_Area" localSheetId="8">'9'!$A$1:$AX$75</definedName>
    <definedName name="_xlnm.Print_Titles" localSheetId="13">'13(1)'!$3:$3</definedName>
    <definedName name="_xlnm.Print_Titles" localSheetId="14">'13(2)'!$1:$3</definedName>
    <definedName name="シフト記号表">'[1]シフト記号表（勤務時間帯）'!$C$6:$C$47</definedName>
    <definedName name="職種">[1]プルダウン・リスト!$C$14:$L$14</definedName>
  </definedNames>
  <calcPr calcId="162913"/>
</workbook>
</file>

<file path=xl/calcChain.xml><?xml version="1.0" encoding="utf-8"?>
<calcChain xmlns="http://schemas.openxmlformats.org/spreadsheetml/2006/main">
  <c r="M27" i="52" l="1"/>
  <c r="O3" i="45"/>
  <c r="F1" i="47" l="1"/>
  <c r="T1" i="54" l="1"/>
  <c r="U8" i="55"/>
  <c r="U10" i="55"/>
  <c r="U12" i="55"/>
  <c r="U14" i="55"/>
  <c r="U16" i="55"/>
  <c r="U18" i="55"/>
  <c r="U20" i="55"/>
  <c r="T24" i="53" l="1"/>
  <c r="G59" i="1" l="1"/>
  <c r="D58" i="1"/>
  <c r="D54" i="1"/>
  <c r="F1" i="46" l="1"/>
  <c r="Z40" i="45" l="1"/>
  <c r="AS40" i="45"/>
  <c r="AO40" i="45"/>
  <c r="P40" i="45"/>
  <c r="K40" i="45"/>
  <c r="H40" i="45"/>
  <c r="U38" i="45"/>
  <c r="AE38" i="45" s="1"/>
  <c r="U36" i="45"/>
  <c r="AE36" i="45" s="1"/>
  <c r="U34" i="45"/>
  <c r="AE34" i="45" s="1"/>
  <c r="U32" i="45"/>
  <c r="AE32" i="45" s="1"/>
  <c r="U30" i="45"/>
  <c r="AE30" i="45" s="1"/>
  <c r="U28" i="45"/>
  <c r="AE28" i="45" s="1"/>
  <c r="U26" i="45"/>
  <c r="AE26" i="45" s="1"/>
  <c r="U24" i="45"/>
  <c r="AE24" i="45" s="1"/>
  <c r="U22" i="45"/>
  <c r="AE22" i="45" s="1"/>
  <c r="U20" i="45"/>
  <c r="AE20" i="45" s="1"/>
  <c r="U18" i="45"/>
  <c r="AE18" i="45" s="1"/>
  <c r="U16" i="45"/>
  <c r="AE16" i="45" s="1"/>
  <c r="AU15" i="44"/>
  <c r="AR15" i="44"/>
  <c r="AO15" i="44"/>
  <c r="AL15" i="44"/>
  <c r="AI15" i="44"/>
  <c r="AF15" i="44"/>
  <c r="AC15" i="44"/>
  <c r="Z15" i="44"/>
  <c r="W15" i="44"/>
  <c r="T15" i="44"/>
  <c r="Q15" i="44"/>
  <c r="N15" i="44"/>
  <c r="AU14" i="44"/>
  <c r="AR14" i="44"/>
  <c r="AO14" i="44"/>
  <c r="AL14" i="44"/>
  <c r="AI14" i="44"/>
  <c r="AF14" i="44"/>
  <c r="AC14" i="44"/>
  <c r="Z14" i="44"/>
  <c r="W14" i="44"/>
  <c r="T14" i="44"/>
  <c r="Q14" i="44"/>
  <c r="N14" i="44"/>
  <c r="AU6" i="44"/>
  <c r="AR6" i="44"/>
  <c r="AO6" i="44"/>
  <c r="AL6" i="44"/>
  <c r="AI6" i="44"/>
  <c r="AF6" i="44"/>
  <c r="AC6" i="44"/>
  <c r="Z6" i="44"/>
  <c r="W6" i="44"/>
  <c r="T6" i="44"/>
  <c r="T7" i="44"/>
  <c r="W7" i="44"/>
  <c r="Z7" i="44"/>
  <c r="AC7" i="44"/>
  <c r="AF7" i="44"/>
  <c r="AI7" i="44"/>
  <c r="AL7" i="44"/>
  <c r="AO7" i="44"/>
  <c r="AR7" i="44"/>
  <c r="AU7" i="44"/>
  <c r="Q6" i="44"/>
  <c r="Q7" i="44"/>
  <c r="N7" i="44"/>
  <c r="N6" i="44"/>
  <c r="AU70" i="44"/>
  <c r="AR70" i="44"/>
  <c r="AO70" i="44"/>
  <c r="AL70" i="44"/>
  <c r="AI70" i="44"/>
  <c r="AF70" i="44"/>
  <c r="AC70" i="44"/>
  <c r="Z70" i="44"/>
  <c r="W70" i="44"/>
  <c r="T70" i="44"/>
  <c r="Q70" i="44"/>
  <c r="N70" i="44"/>
  <c r="AU68" i="44"/>
  <c r="AR68" i="44"/>
  <c r="AO68" i="44"/>
  <c r="AL68" i="44"/>
  <c r="AI68" i="44"/>
  <c r="AF68" i="44"/>
  <c r="AC68" i="44"/>
  <c r="Z68" i="44"/>
  <c r="W68" i="44"/>
  <c r="T68" i="44"/>
  <c r="Q68" i="44"/>
  <c r="N68" i="44"/>
  <c r="U40" i="45" l="1"/>
  <c r="AE40" i="45" l="1"/>
  <c r="AJ40" i="45" s="1"/>
  <c r="C63" i="32"/>
  <c r="I62" i="32"/>
  <c r="C53" i="28"/>
  <c r="J52" i="28"/>
  <c r="AH1" i="32" l="1"/>
  <c r="AH1" i="28"/>
</calcChain>
</file>

<file path=xl/sharedStrings.xml><?xml version="1.0" encoding="utf-8"?>
<sst xmlns="http://schemas.openxmlformats.org/spreadsheetml/2006/main" count="3316" uniqueCount="1132">
  <si>
    <t>２　施設の利用状況</t>
    <rPh sb="2" eb="4">
      <t>シセツ</t>
    </rPh>
    <rPh sb="5" eb="7">
      <t>リヨウ</t>
    </rPh>
    <rPh sb="7" eb="9">
      <t>ジョウキョウ</t>
    </rPh>
    <phoneticPr fontId="2"/>
  </si>
  <si>
    <t>３　クラブ活動・レクリエーション等の実施状況</t>
    <rPh sb="5" eb="7">
      <t>カツドウ</t>
    </rPh>
    <rPh sb="16" eb="17">
      <t>トウ</t>
    </rPh>
    <rPh sb="18" eb="20">
      <t>ジッシ</t>
    </rPh>
    <rPh sb="20" eb="22">
      <t>ジョウキョウ</t>
    </rPh>
    <phoneticPr fontId="2"/>
  </si>
  <si>
    <t>入所者預り金規程</t>
    <rPh sb="0" eb="3">
      <t>ニュウショシャ</t>
    </rPh>
    <rPh sb="3" eb="4">
      <t>アズカ</t>
    </rPh>
    <rPh sb="5" eb="6">
      <t>キン</t>
    </rPh>
    <rPh sb="6" eb="8">
      <t>キテイ</t>
    </rPh>
    <phoneticPr fontId="2"/>
  </si>
  <si>
    <t>常勤</t>
    <rPh sb="0" eb="2">
      <t>ジョウキン</t>
    </rPh>
    <phoneticPr fontId="2"/>
  </si>
  <si>
    <t>非常勤</t>
    <rPh sb="0" eb="3">
      <t>ヒジョウキン</t>
    </rPh>
    <phoneticPr fontId="2"/>
  </si>
  <si>
    <t>形態</t>
    <rPh sb="0" eb="2">
      <t>ケイタイ</t>
    </rPh>
    <phoneticPr fontId="2"/>
  </si>
  <si>
    <t>（人）</t>
    <rPh sb="1" eb="2">
      <t>ニン</t>
    </rPh>
    <phoneticPr fontId="2"/>
  </si>
  <si>
    <t>（１）　職員数の推移</t>
    <rPh sb="4" eb="7">
      <t>ショクインスウ</t>
    </rPh>
    <rPh sb="8" eb="10">
      <t>スイイ</t>
    </rPh>
    <phoneticPr fontId="2"/>
  </si>
  <si>
    <t>日</t>
    <rPh sb="0" eb="1">
      <t>ニチ</t>
    </rPh>
    <phoneticPr fontId="2"/>
  </si>
  <si>
    <t>月</t>
    <rPh sb="0" eb="1">
      <t>ツキ</t>
    </rPh>
    <phoneticPr fontId="2"/>
  </si>
  <si>
    <t>（１）　防火対策</t>
    <rPh sb="4" eb="6">
      <t>ボウカ</t>
    </rPh>
    <rPh sb="6" eb="8">
      <t>タイサク</t>
    </rPh>
    <phoneticPr fontId="2"/>
  </si>
  <si>
    <t>消防計画の届出（直近）</t>
    <rPh sb="0" eb="2">
      <t>ショウボウ</t>
    </rPh>
    <rPh sb="2" eb="4">
      <t>ケイカク</t>
    </rPh>
    <rPh sb="5" eb="7">
      <t>トドケデ</t>
    </rPh>
    <rPh sb="8" eb="10">
      <t>チョッキン</t>
    </rPh>
    <phoneticPr fontId="2"/>
  </si>
  <si>
    <t>避難訓練</t>
    <rPh sb="0" eb="2">
      <t>ヒナン</t>
    </rPh>
    <rPh sb="2" eb="4">
      <t>クンレン</t>
    </rPh>
    <phoneticPr fontId="2"/>
  </si>
  <si>
    <t>通報訓練</t>
    <rPh sb="0" eb="2">
      <t>ツウホウ</t>
    </rPh>
    <rPh sb="2" eb="4">
      <t>クンレン</t>
    </rPh>
    <phoneticPr fontId="2"/>
  </si>
  <si>
    <t>年</t>
    <rPh sb="0" eb="1">
      <t>ネン</t>
    </rPh>
    <phoneticPr fontId="2"/>
  </si>
  <si>
    <t>防火管理者の届出</t>
    <rPh sb="0" eb="2">
      <t>ボウカ</t>
    </rPh>
    <rPh sb="2" eb="4">
      <t>カンリ</t>
    </rPh>
    <rPh sb="4" eb="5">
      <t>シャ</t>
    </rPh>
    <rPh sb="6" eb="8">
      <t>トドケデ</t>
    </rPh>
    <phoneticPr fontId="2"/>
  </si>
  <si>
    <t>消防訓練</t>
    <rPh sb="0" eb="2">
      <t>ショウボウ</t>
    </rPh>
    <rPh sb="2" eb="4">
      <t>クンレン</t>
    </rPh>
    <phoneticPr fontId="2"/>
  </si>
  <si>
    <t>回</t>
    <rPh sb="0" eb="1">
      <t>カイ</t>
    </rPh>
    <phoneticPr fontId="2"/>
  </si>
  <si>
    <t>実施月</t>
    <rPh sb="0" eb="2">
      <t>ジッシ</t>
    </rPh>
    <rPh sb="2" eb="3">
      <t>ツキ</t>
    </rPh>
    <phoneticPr fontId="2"/>
  </si>
  <si>
    <t>（２）　防災対策</t>
    <rPh sb="4" eb="6">
      <t>ボウサイ</t>
    </rPh>
    <rPh sb="6" eb="8">
      <t>タイサク</t>
    </rPh>
    <phoneticPr fontId="2"/>
  </si>
  <si>
    <t>有</t>
    <rPh sb="0" eb="1">
      <t>ア</t>
    </rPh>
    <phoneticPr fontId="2"/>
  </si>
  <si>
    <t>無</t>
    <rPh sb="0" eb="1">
      <t>ナ</t>
    </rPh>
    <phoneticPr fontId="2"/>
  </si>
  <si>
    <t>地震</t>
    <rPh sb="0" eb="2">
      <t>ジシン</t>
    </rPh>
    <phoneticPr fontId="2"/>
  </si>
  <si>
    <t>土砂</t>
    <rPh sb="0" eb="2">
      <t>ドシャ</t>
    </rPh>
    <phoneticPr fontId="2"/>
  </si>
  <si>
    <t>津波</t>
    <rPh sb="0" eb="2">
      <t>ツナミ</t>
    </rPh>
    <phoneticPr fontId="2"/>
  </si>
  <si>
    <t>その他</t>
    <rPh sb="2" eb="3">
      <t>タ</t>
    </rPh>
    <phoneticPr fontId="2"/>
  </si>
  <si>
    <t>有の場合：策定日と種別</t>
    <rPh sb="0" eb="1">
      <t>ア</t>
    </rPh>
    <rPh sb="2" eb="4">
      <t>バアイ</t>
    </rPh>
    <rPh sb="5" eb="7">
      <t>サクテイ</t>
    </rPh>
    <rPh sb="7" eb="8">
      <t>ヒ</t>
    </rPh>
    <rPh sb="9" eb="11">
      <t>シュベツ</t>
    </rPh>
    <phoneticPr fontId="2"/>
  </si>
  <si>
    <t>※該当箇所に○印</t>
    <rPh sb="1" eb="3">
      <t>ガイトウ</t>
    </rPh>
    <rPh sb="3" eb="5">
      <t>カショ</t>
    </rPh>
    <rPh sb="7" eb="8">
      <t>ジルシ</t>
    </rPh>
    <phoneticPr fontId="2"/>
  </si>
  <si>
    <t>※該当箇所に○印</t>
    <rPh sb="1" eb="3">
      <t>ガイトウ</t>
    </rPh>
    <rPh sb="3" eb="5">
      <t>カショ</t>
    </rPh>
    <rPh sb="7" eb="8">
      <t>シルシ</t>
    </rPh>
    <phoneticPr fontId="2"/>
  </si>
  <si>
    <t>防災訓練</t>
    <rPh sb="0" eb="2">
      <t>ボウサイ</t>
    </rPh>
    <rPh sb="2" eb="4">
      <t>クンレン</t>
    </rPh>
    <phoneticPr fontId="2"/>
  </si>
  <si>
    <t>災害用物資の備蓄</t>
    <rPh sb="0" eb="3">
      <t>サイガイヨウ</t>
    </rPh>
    <rPh sb="3" eb="5">
      <t>ブッシ</t>
    </rPh>
    <rPh sb="6" eb="8">
      <t>ビチク</t>
    </rPh>
    <phoneticPr fontId="2"/>
  </si>
  <si>
    <t>消火訓練</t>
    <rPh sb="0" eb="2">
      <t>ショウカ</t>
    </rPh>
    <rPh sb="2" eb="4">
      <t>クンレン</t>
    </rPh>
    <phoneticPr fontId="2"/>
  </si>
  <si>
    <t>（１）　クラブ活動の実施状況</t>
    <rPh sb="7" eb="9">
      <t>カツドウ</t>
    </rPh>
    <rPh sb="10" eb="12">
      <t>ジッシ</t>
    </rPh>
    <rPh sb="12" eb="14">
      <t>ジョウキョウ</t>
    </rPh>
    <phoneticPr fontId="2"/>
  </si>
  <si>
    <t>クラブサークル名</t>
    <rPh sb="7" eb="8">
      <t>メイ</t>
    </rPh>
    <phoneticPr fontId="2"/>
  </si>
  <si>
    <t>男</t>
    <rPh sb="0" eb="1">
      <t>オトコ</t>
    </rPh>
    <phoneticPr fontId="2"/>
  </si>
  <si>
    <t>女</t>
    <rPh sb="0" eb="1">
      <t>オンナ</t>
    </rPh>
    <phoneticPr fontId="2"/>
  </si>
  <si>
    <t>計</t>
    <rPh sb="0" eb="1">
      <t>ケイ</t>
    </rPh>
    <phoneticPr fontId="2"/>
  </si>
  <si>
    <t>１回当たり平均参加者</t>
    <rPh sb="1" eb="2">
      <t>カイ</t>
    </rPh>
    <rPh sb="2" eb="3">
      <t>ア</t>
    </rPh>
    <rPh sb="5" eb="7">
      <t>ヘイキン</t>
    </rPh>
    <rPh sb="7" eb="9">
      <t>サンカ</t>
    </rPh>
    <rPh sb="9" eb="10">
      <t>シャ</t>
    </rPh>
    <phoneticPr fontId="2"/>
  </si>
  <si>
    <t>１ヶ月当たり
開催状況</t>
    <rPh sb="2" eb="3">
      <t>ゲツ</t>
    </rPh>
    <rPh sb="3" eb="4">
      <t>ア</t>
    </rPh>
    <phoneticPr fontId="2"/>
  </si>
  <si>
    <t>円</t>
    <rPh sb="0" eb="1">
      <t>エン</t>
    </rPh>
    <phoneticPr fontId="2"/>
  </si>
  <si>
    <t>月額概算</t>
    <rPh sb="0" eb="2">
      <t>ゲツガク</t>
    </rPh>
    <rPh sb="2" eb="4">
      <t>ガイサン</t>
    </rPh>
    <phoneticPr fontId="2"/>
  </si>
  <si>
    <t>参加者の自己負担費用</t>
    <rPh sb="0" eb="3">
      <t>サンカシャ</t>
    </rPh>
    <rPh sb="4" eb="6">
      <t>ジコ</t>
    </rPh>
    <rPh sb="6" eb="8">
      <t>フタン</t>
    </rPh>
    <rPh sb="8" eb="10">
      <t>ヒヨウ</t>
    </rPh>
    <phoneticPr fontId="2"/>
  </si>
  <si>
    <t>（注１）</t>
    <rPh sb="1" eb="2">
      <t>チュウ</t>
    </rPh>
    <phoneticPr fontId="2"/>
  </si>
  <si>
    <t>（注２）</t>
    <rPh sb="1" eb="2">
      <t>チュウ</t>
    </rPh>
    <phoneticPr fontId="2"/>
  </si>
  <si>
    <t>「１回当たり平均参加者」の欄の人数は、「年間延べ人数÷年間述べ回数」で算出してください。</t>
    <rPh sb="13" eb="14">
      <t>ラン</t>
    </rPh>
    <rPh sb="15" eb="17">
      <t>ニンズウ</t>
    </rPh>
    <rPh sb="20" eb="22">
      <t>ネンカン</t>
    </rPh>
    <rPh sb="22" eb="23">
      <t>ノ</t>
    </rPh>
    <rPh sb="24" eb="26">
      <t>ニンズウ</t>
    </rPh>
    <rPh sb="27" eb="29">
      <t>ネンカン</t>
    </rPh>
    <rPh sb="29" eb="30">
      <t>ノ</t>
    </rPh>
    <rPh sb="31" eb="33">
      <t>カイスウ</t>
    </rPh>
    <rPh sb="35" eb="37">
      <t>サンシュツ</t>
    </rPh>
    <phoneticPr fontId="2"/>
  </si>
  <si>
    <t>「参加者の自己負担費用」の欄は、有無のいずれかに○、有の場合は内訳を記入してください。</t>
    <rPh sb="1" eb="4">
      <t>サンカシャ</t>
    </rPh>
    <rPh sb="5" eb="7">
      <t>ジコ</t>
    </rPh>
    <rPh sb="7" eb="9">
      <t>フタン</t>
    </rPh>
    <rPh sb="9" eb="11">
      <t>ヒヨウ</t>
    </rPh>
    <rPh sb="13" eb="14">
      <t>ラン</t>
    </rPh>
    <phoneticPr fontId="2"/>
  </si>
  <si>
    <t>負担費用の内容・内訳</t>
    <rPh sb="0" eb="2">
      <t>フタン</t>
    </rPh>
    <rPh sb="2" eb="4">
      <t>ヒヨウ</t>
    </rPh>
    <rPh sb="5" eb="7">
      <t>ナイヨウ</t>
    </rPh>
    <rPh sb="8" eb="10">
      <t>ウチワケ</t>
    </rPh>
    <phoneticPr fontId="2"/>
  </si>
  <si>
    <t>実施時期</t>
    <rPh sb="0" eb="2">
      <t>ジッシ</t>
    </rPh>
    <rPh sb="2" eb="4">
      <t>ジキ</t>
    </rPh>
    <phoneticPr fontId="2"/>
  </si>
  <si>
    <t>行事等の名称</t>
    <rPh sb="0" eb="3">
      <t>ギョウジトウ</t>
    </rPh>
    <rPh sb="4" eb="6">
      <t>メイショウ</t>
    </rPh>
    <phoneticPr fontId="2"/>
  </si>
  <si>
    <t>参加者の自己負担費用（利用者家族の自己負担は除く）</t>
    <rPh sb="0" eb="3">
      <t>サンカシャ</t>
    </rPh>
    <rPh sb="4" eb="6">
      <t>ジコ</t>
    </rPh>
    <rPh sb="6" eb="8">
      <t>フタン</t>
    </rPh>
    <rPh sb="8" eb="10">
      <t>ヒヨウ</t>
    </rPh>
    <rPh sb="11" eb="14">
      <t>リヨウシャ</t>
    </rPh>
    <rPh sb="14" eb="16">
      <t>カゾク</t>
    </rPh>
    <rPh sb="17" eb="19">
      <t>ジコ</t>
    </rPh>
    <rPh sb="19" eb="21">
      <t>フタン</t>
    </rPh>
    <rPh sb="22" eb="23">
      <t>ノゾ</t>
    </rPh>
    <phoneticPr fontId="2"/>
  </si>
  <si>
    <t>（２）　その他のレクリエーション活動・行事等の実施状況</t>
    <rPh sb="6" eb="7">
      <t>タ</t>
    </rPh>
    <rPh sb="16" eb="18">
      <t>カツドウ</t>
    </rPh>
    <rPh sb="19" eb="22">
      <t>ギョウジトウ</t>
    </rPh>
    <rPh sb="23" eb="25">
      <t>ジッシ</t>
    </rPh>
    <rPh sb="25" eb="27">
      <t>ジョウキョウ</t>
    </rPh>
    <phoneticPr fontId="2"/>
  </si>
  <si>
    <t>入所現員</t>
    <rPh sb="0" eb="2">
      <t>ニュウショ</t>
    </rPh>
    <rPh sb="2" eb="4">
      <t>ゲンイン</t>
    </rPh>
    <phoneticPr fontId="2"/>
  </si>
  <si>
    <t>所持金</t>
    <rPh sb="0" eb="2">
      <t>ショジ</t>
    </rPh>
    <rPh sb="2" eb="3">
      <t>キン</t>
    </rPh>
    <phoneticPr fontId="2"/>
  </si>
  <si>
    <t>自己管理している入所者</t>
    <rPh sb="0" eb="2">
      <t>ジコ</t>
    </rPh>
    <rPh sb="2" eb="4">
      <t>カンリ</t>
    </rPh>
    <rPh sb="8" eb="11">
      <t>ニュウショシャ</t>
    </rPh>
    <phoneticPr fontId="2"/>
  </si>
  <si>
    <t>施設が管理している入所者</t>
    <rPh sb="0" eb="2">
      <t>シセツ</t>
    </rPh>
    <rPh sb="3" eb="5">
      <t>カンリ</t>
    </rPh>
    <rPh sb="9" eb="12">
      <t>ニュウショシャ</t>
    </rPh>
    <phoneticPr fontId="2"/>
  </si>
  <si>
    <t>現金保管</t>
    <rPh sb="0" eb="2">
      <t>ゲンキン</t>
    </rPh>
    <rPh sb="2" eb="4">
      <t>ホカン</t>
    </rPh>
    <phoneticPr fontId="2"/>
  </si>
  <si>
    <t>通帳保管</t>
    <rPh sb="0" eb="2">
      <t>ツウチョウ</t>
    </rPh>
    <rPh sb="2" eb="4">
      <t>ホカン</t>
    </rPh>
    <phoneticPr fontId="2"/>
  </si>
  <si>
    <t>内訳</t>
    <rPh sb="0" eb="2">
      <t>ウチワケ</t>
    </rPh>
    <phoneticPr fontId="2"/>
  </si>
  <si>
    <t>最少額</t>
    <rPh sb="0" eb="1">
      <t>サイ</t>
    </rPh>
    <rPh sb="1" eb="3">
      <t>ショウガク</t>
    </rPh>
    <phoneticPr fontId="2"/>
  </si>
  <si>
    <t>最多額</t>
    <rPh sb="0" eb="2">
      <t>サイタ</t>
    </rPh>
    <rPh sb="2" eb="3">
      <t>ガク</t>
    </rPh>
    <phoneticPr fontId="2"/>
  </si>
  <si>
    <t>預かり金総額</t>
    <rPh sb="0" eb="1">
      <t>アズ</t>
    </rPh>
    <rPh sb="3" eb="4">
      <t>キン</t>
    </rPh>
    <rPh sb="4" eb="6">
      <t>ソウガク</t>
    </rPh>
    <phoneticPr fontId="2"/>
  </si>
  <si>
    <t>入所者が預かり金から小遣い程度の引渡しを受け、自己管理している場合は、「自己管理している入所者」ではなく、</t>
    <rPh sb="0" eb="3">
      <t>ニュウショシャ</t>
    </rPh>
    <rPh sb="4" eb="5">
      <t>アズ</t>
    </rPh>
    <rPh sb="7" eb="8">
      <t>キン</t>
    </rPh>
    <rPh sb="10" eb="12">
      <t>コヅカ</t>
    </rPh>
    <rPh sb="13" eb="15">
      <t>テイド</t>
    </rPh>
    <rPh sb="16" eb="18">
      <t>ヒキワタ</t>
    </rPh>
    <rPh sb="20" eb="21">
      <t>ウ</t>
    </rPh>
    <rPh sb="23" eb="25">
      <t>ジコ</t>
    </rPh>
    <rPh sb="25" eb="27">
      <t>カンリ</t>
    </rPh>
    <rPh sb="31" eb="33">
      <t>バアイ</t>
    </rPh>
    <rPh sb="36" eb="38">
      <t>ジコ</t>
    </rPh>
    <rPh sb="38" eb="40">
      <t>カンリ</t>
    </rPh>
    <rPh sb="44" eb="47">
      <t>ニュウショシャ</t>
    </rPh>
    <phoneticPr fontId="2"/>
  </si>
  <si>
    <t>「施設が管理している入所者」に含めてください。</t>
    <rPh sb="1" eb="3">
      <t>シセツ</t>
    </rPh>
    <rPh sb="4" eb="6">
      <t>カンリ</t>
    </rPh>
    <rPh sb="10" eb="13">
      <t>ニュウショシャ</t>
    </rPh>
    <rPh sb="15" eb="16">
      <t>フク</t>
    </rPh>
    <phoneticPr fontId="2"/>
  </si>
  <si>
    <t>現金</t>
    <rPh sb="0" eb="2">
      <t>ゲンキン</t>
    </rPh>
    <phoneticPr fontId="2"/>
  </si>
  <si>
    <t>通帳・証書等</t>
    <rPh sb="0" eb="2">
      <t>ツウチョウ</t>
    </rPh>
    <rPh sb="3" eb="6">
      <t>ショウショトウ</t>
    </rPh>
    <phoneticPr fontId="2"/>
  </si>
  <si>
    <t>印鑑</t>
    <rPh sb="0" eb="2">
      <t>インカン</t>
    </rPh>
    <phoneticPr fontId="2"/>
  </si>
  <si>
    <t>保管場所</t>
    <rPh sb="0" eb="2">
      <t>ホカン</t>
    </rPh>
    <rPh sb="2" eb="4">
      <t>バショ</t>
    </rPh>
    <phoneticPr fontId="2"/>
  </si>
  <si>
    <t>保管責任者職・氏名</t>
    <phoneticPr fontId="2"/>
  </si>
  <si>
    <t>前年中の告知回数</t>
    <rPh sb="0" eb="3">
      <t>ゼンネンチュウ</t>
    </rPh>
    <rPh sb="4" eb="6">
      <t>コクチ</t>
    </rPh>
    <rPh sb="6" eb="8">
      <t>カイスウ</t>
    </rPh>
    <phoneticPr fontId="2"/>
  </si>
  <si>
    <t>具体的な方法</t>
    <rPh sb="0" eb="3">
      <t>グタイテキ</t>
    </rPh>
    <rPh sb="4" eb="6">
      <t>ホウホウ</t>
    </rPh>
    <phoneticPr fontId="2"/>
  </si>
  <si>
    <t>　※　平均的な回数を記載してください。</t>
    <rPh sb="3" eb="5">
      <t>ヘイキン</t>
    </rPh>
    <rPh sb="5" eb="6">
      <t>テキ</t>
    </rPh>
    <rPh sb="7" eb="9">
      <t>カイスウ</t>
    </rPh>
    <rPh sb="10" eb="12">
      <t>キサイ</t>
    </rPh>
    <phoneticPr fontId="2"/>
  </si>
  <si>
    <t>預かり金に関する規程</t>
    <rPh sb="0" eb="1">
      <t>アズ</t>
    </rPh>
    <rPh sb="3" eb="4">
      <t>キン</t>
    </rPh>
    <rPh sb="5" eb="6">
      <t>カン</t>
    </rPh>
    <rPh sb="8" eb="10">
      <t>キテイ</t>
    </rPh>
    <phoneticPr fontId="2"/>
  </si>
  <si>
    <t>家族等からの管理依頼状</t>
    <rPh sb="0" eb="3">
      <t>カゾクトウ</t>
    </rPh>
    <rPh sb="6" eb="8">
      <t>カンリ</t>
    </rPh>
    <rPh sb="8" eb="10">
      <t>イライ</t>
    </rPh>
    <rPh sb="10" eb="11">
      <t>ジョウ</t>
    </rPh>
    <phoneticPr fontId="2"/>
  </si>
  <si>
    <t>預かり金の実施</t>
    <rPh sb="0" eb="1">
      <t>アズ</t>
    </rPh>
    <rPh sb="3" eb="4">
      <t>キン</t>
    </rPh>
    <rPh sb="5" eb="7">
      <t>ジッシ</t>
    </rPh>
    <phoneticPr fontId="2"/>
  </si>
  <si>
    <t>無い場合のみ　その理由</t>
    <rPh sb="0" eb="1">
      <t>ナ</t>
    </rPh>
    <rPh sb="2" eb="4">
      <t>バアイ</t>
    </rPh>
    <rPh sb="9" eb="11">
      <t>リユウ</t>
    </rPh>
    <phoneticPr fontId="2"/>
  </si>
  <si>
    <t>入所者との管理委託に
関する契約書</t>
    <rPh sb="0" eb="3">
      <t>ニュウショシャ</t>
    </rPh>
    <rPh sb="5" eb="7">
      <t>カンリ</t>
    </rPh>
    <rPh sb="7" eb="9">
      <t>イタク</t>
    </rPh>
    <rPh sb="11" eb="12">
      <t>カン</t>
    </rPh>
    <rPh sb="14" eb="16">
      <t>ケイヤク</t>
    </rPh>
    <rPh sb="16" eb="17">
      <t>ショ</t>
    </rPh>
    <phoneticPr fontId="2"/>
  </si>
  <si>
    <t>預かり金に関する管理台帳</t>
    <rPh sb="0" eb="1">
      <t>アズ</t>
    </rPh>
    <rPh sb="3" eb="4">
      <t>キン</t>
    </rPh>
    <rPh sb="5" eb="6">
      <t>カン</t>
    </rPh>
    <rPh sb="8" eb="10">
      <t>カンリ</t>
    </rPh>
    <rPh sb="10" eb="12">
      <t>ダイチョウ</t>
    </rPh>
    <phoneticPr fontId="2"/>
  </si>
  <si>
    <t>個人別の小遣い帳</t>
    <rPh sb="0" eb="2">
      <t>コジン</t>
    </rPh>
    <rPh sb="2" eb="3">
      <t>ベツ</t>
    </rPh>
    <rPh sb="4" eb="6">
      <t>コヅカ</t>
    </rPh>
    <rPh sb="7" eb="8">
      <t>チョウ</t>
    </rPh>
    <phoneticPr fontId="2"/>
  </si>
  <si>
    <t>（３）　入所者預かり金等の管理状況</t>
    <rPh sb="4" eb="7">
      <t>ニュウショシャ</t>
    </rPh>
    <rPh sb="7" eb="8">
      <t>アズ</t>
    </rPh>
    <rPh sb="10" eb="11">
      <t>キン</t>
    </rPh>
    <rPh sb="11" eb="12">
      <t>トウ</t>
    </rPh>
    <rPh sb="13" eb="15">
      <t>カンリ</t>
    </rPh>
    <rPh sb="15" eb="17">
      <t>ジョウキョウ</t>
    </rPh>
    <phoneticPr fontId="2"/>
  </si>
  <si>
    <t>台帳の管理責任者職・氏名</t>
    <rPh sb="0" eb="2">
      <t>ダイチョウ</t>
    </rPh>
    <rPh sb="3" eb="5">
      <t>カンリ</t>
    </rPh>
    <rPh sb="5" eb="7">
      <t>セキニン</t>
    </rPh>
    <rPh sb="7" eb="8">
      <t>シャ</t>
    </rPh>
    <rPh sb="8" eb="9">
      <t>ショク</t>
    </rPh>
    <rPh sb="10" eb="12">
      <t>シメイ</t>
    </rPh>
    <phoneticPr fontId="2"/>
  </si>
  <si>
    <t>帳簿の管理責任者職・氏名</t>
    <rPh sb="0" eb="2">
      <t>チョウボ</t>
    </rPh>
    <rPh sb="3" eb="5">
      <t>カンリ</t>
    </rPh>
    <rPh sb="5" eb="7">
      <t>セキニン</t>
    </rPh>
    <rPh sb="7" eb="8">
      <t>シャ</t>
    </rPh>
    <rPh sb="8" eb="9">
      <t>ショク</t>
    </rPh>
    <rPh sb="10" eb="12">
      <t>シメイ</t>
    </rPh>
    <phoneticPr fontId="2"/>
  </si>
  <si>
    <t>日常業務における記帳者</t>
    <rPh sb="0" eb="2">
      <t>ニチジョウ</t>
    </rPh>
    <rPh sb="2" eb="4">
      <t>ギョウム</t>
    </rPh>
    <rPh sb="8" eb="11">
      <t>キチョウシャ</t>
    </rPh>
    <phoneticPr fontId="2"/>
  </si>
  <si>
    <t>本人</t>
    <rPh sb="0" eb="2">
      <t>ホンニン</t>
    </rPh>
    <phoneticPr fontId="2"/>
  </si>
  <si>
    <t>支援員</t>
    <rPh sb="0" eb="2">
      <t>シエン</t>
    </rPh>
    <rPh sb="2" eb="3">
      <t>イン</t>
    </rPh>
    <phoneticPr fontId="2"/>
  </si>
  <si>
    <t>事務員</t>
    <rPh sb="0" eb="3">
      <t>ジムイン</t>
    </rPh>
    <phoneticPr fontId="2"/>
  </si>
  <si>
    <t>預かり金受け時の預かり証</t>
    <rPh sb="0" eb="1">
      <t>アズ</t>
    </rPh>
    <rPh sb="3" eb="4">
      <t>キン</t>
    </rPh>
    <rPh sb="4" eb="5">
      <t>ウ</t>
    </rPh>
    <rPh sb="6" eb="7">
      <t>ジ</t>
    </rPh>
    <rPh sb="8" eb="9">
      <t>アズ</t>
    </rPh>
    <rPh sb="11" eb="12">
      <t>ショウ</t>
    </rPh>
    <phoneticPr fontId="2"/>
  </si>
  <si>
    <t>預かり金払い出し時の受領書</t>
    <rPh sb="0" eb="1">
      <t>アズ</t>
    </rPh>
    <rPh sb="3" eb="4">
      <t>キン</t>
    </rPh>
    <rPh sb="4" eb="5">
      <t>バラ</t>
    </rPh>
    <rPh sb="6" eb="7">
      <t>ダ</t>
    </rPh>
    <rPh sb="8" eb="9">
      <t>ジ</t>
    </rPh>
    <rPh sb="10" eb="13">
      <t>ジュリョウショ</t>
    </rPh>
    <phoneticPr fontId="2"/>
  </si>
  <si>
    <t>※該当箇所に○印（以下同様）</t>
    <rPh sb="1" eb="3">
      <t>ガイトウ</t>
    </rPh>
    <rPh sb="3" eb="5">
      <t>カショ</t>
    </rPh>
    <rPh sb="7" eb="8">
      <t>シルシ</t>
    </rPh>
    <rPh sb="9" eb="11">
      <t>イカ</t>
    </rPh>
    <rPh sb="11" eb="13">
      <t>ドウヨウ</t>
    </rPh>
    <phoneticPr fontId="2"/>
  </si>
  <si>
    <t>※　預かり金の実施が無い場合は、このページの以下は記載不要です。</t>
    <rPh sb="2" eb="3">
      <t>アズ</t>
    </rPh>
    <rPh sb="5" eb="6">
      <t>キン</t>
    </rPh>
    <rPh sb="7" eb="9">
      <t>ジッシ</t>
    </rPh>
    <rPh sb="10" eb="11">
      <t>ナ</t>
    </rPh>
    <rPh sb="12" eb="14">
      <t>バアイ</t>
    </rPh>
    <rPh sb="22" eb="24">
      <t>イカ</t>
    </rPh>
    <rPh sb="25" eb="27">
      <t>キサイ</t>
    </rPh>
    <rPh sb="27" eb="29">
      <t>フヨウ</t>
    </rPh>
    <phoneticPr fontId="2"/>
  </si>
  <si>
    <t>※複数選択可</t>
    <rPh sb="1" eb="3">
      <t>フクスウ</t>
    </rPh>
    <rPh sb="3" eb="5">
      <t>センタク</t>
    </rPh>
    <rPh sb="5" eb="6">
      <t>カ</t>
    </rPh>
    <phoneticPr fontId="2"/>
  </si>
  <si>
    <t>（１）　身体拘束の状況</t>
    <rPh sb="4" eb="6">
      <t>シンタイ</t>
    </rPh>
    <rPh sb="6" eb="8">
      <t>コウソク</t>
    </rPh>
    <rPh sb="9" eb="11">
      <t>ジョウキョウ</t>
    </rPh>
    <phoneticPr fontId="2"/>
  </si>
  <si>
    <t>運営規程に虐待防止のための措置に関する事項の記載</t>
    <rPh sb="0" eb="2">
      <t>ウンエイ</t>
    </rPh>
    <rPh sb="2" eb="4">
      <t>キテイ</t>
    </rPh>
    <rPh sb="5" eb="7">
      <t>ギャクタイ</t>
    </rPh>
    <rPh sb="7" eb="9">
      <t>ボウシ</t>
    </rPh>
    <rPh sb="13" eb="15">
      <t>ソチ</t>
    </rPh>
    <rPh sb="16" eb="17">
      <t>カン</t>
    </rPh>
    <rPh sb="19" eb="21">
      <t>ジコウ</t>
    </rPh>
    <rPh sb="22" eb="24">
      <t>キサイ</t>
    </rPh>
    <phoneticPr fontId="2"/>
  </si>
  <si>
    <t>転落しないように、ベッドに体幹や四肢をひも等で縛る。</t>
    <rPh sb="0" eb="2">
      <t>テンラク</t>
    </rPh>
    <rPh sb="13" eb="14">
      <t>カラダ</t>
    </rPh>
    <rPh sb="14" eb="15">
      <t>ミキ</t>
    </rPh>
    <rPh sb="16" eb="18">
      <t>シシ</t>
    </rPh>
    <rPh sb="21" eb="22">
      <t>トウ</t>
    </rPh>
    <rPh sb="23" eb="24">
      <t>シバ</t>
    </rPh>
    <phoneticPr fontId="2"/>
  </si>
  <si>
    <t>徘徊しないように、車いすやいす、ベッドに体幹や四肢をひも等で縛る。</t>
    <rPh sb="0" eb="2">
      <t>ハイカイ</t>
    </rPh>
    <rPh sb="9" eb="10">
      <t>クルマ</t>
    </rPh>
    <rPh sb="20" eb="21">
      <t>カラダ</t>
    </rPh>
    <rPh sb="21" eb="22">
      <t>ミキ</t>
    </rPh>
    <rPh sb="23" eb="25">
      <t>シシ</t>
    </rPh>
    <rPh sb="28" eb="29">
      <t>トウ</t>
    </rPh>
    <rPh sb="30" eb="31">
      <t>シバ</t>
    </rPh>
    <phoneticPr fontId="2"/>
  </si>
  <si>
    <t>自分で降りられないように、ベッドを柵（サイドレール）で囲む。</t>
    <rPh sb="0" eb="2">
      <t>ジブン</t>
    </rPh>
    <rPh sb="3" eb="4">
      <t>オ</t>
    </rPh>
    <rPh sb="17" eb="18">
      <t>サク</t>
    </rPh>
    <rPh sb="27" eb="28">
      <t>カコ</t>
    </rPh>
    <phoneticPr fontId="2"/>
  </si>
  <si>
    <t>点滴・経管栄養等のチューブを抜かないように、四肢をひも等で縛る。</t>
    <rPh sb="0" eb="2">
      <t>テンテキ</t>
    </rPh>
    <rPh sb="3" eb="4">
      <t>ケイ</t>
    </rPh>
    <rPh sb="4" eb="5">
      <t>カン</t>
    </rPh>
    <rPh sb="5" eb="8">
      <t>エイヨウトウ</t>
    </rPh>
    <rPh sb="14" eb="15">
      <t>ヌ</t>
    </rPh>
    <rPh sb="22" eb="24">
      <t>シシ</t>
    </rPh>
    <rPh sb="27" eb="28">
      <t>トウ</t>
    </rPh>
    <rPh sb="29" eb="30">
      <t>シバ</t>
    </rPh>
    <phoneticPr fontId="2"/>
  </si>
  <si>
    <t>件</t>
    <rPh sb="0" eb="1">
      <t>ケン</t>
    </rPh>
    <phoneticPr fontId="2"/>
  </si>
  <si>
    <t>立ち上がる能力のある人の立ち上がりを妨げるようないすを使用する。</t>
    <rPh sb="0" eb="1">
      <t>タ</t>
    </rPh>
    <rPh sb="2" eb="3">
      <t>ア</t>
    </rPh>
    <rPh sb="5" eb="7">
      <t>ノウリョク</t>
    </rPh>
    <rPh sb="10" eb="11">
      <t>ヒト</t>
    </rPh>
    <rPh sb="12" eb="13">
      <t>タ</t>
    </rPh>
    <rPh sb="14" eb="15">
      <t>ア</t>
    </rPh>
    <rPh sb="18" eb="19">
      <t>サマタ</t>
    </rPh>
    <rPh sb="27" eb="29">
      <t>シヨウ</t>
    </rPh>
    <phoneticPr fontId="2"/>
  </si>
  <si>
    <t>脱衣やおむつはずしを制限するために、介護衣（つなぎ服）を着せる。</t>
    <rPh sb="0" eb="2">
      <t>ダツイ</t>
    </rPh>
    <rPh sb="10" eb="12">
      <t>セイゲン</t>
    </rPh>
    <rPh sb="18" eb="20">
      <t>カイゴ</t>
    </rPh>
    <rPh sb="20" eb="21">
      <t>イ</t>
    </rPh>
    <rPh sb="25" eb="26">
      <t>フク</t>
    </rPh>
    <rPh sb="28" eb="29">
      <t>キ</t>
    </rPh>
    <phoneticPr fontId="2"/>
  </si>
  <si>
    <t>他人への迷惑行為を防ぐために、ベッドなどに体幹や四肢をひもで縛る。</t>
    <rPh sb="0" eb="2">
      <t>タニン</t>
    </rPh>
    <rPh sb="4" eb="6">
      <t>メイワク</t>
    </rPh>
    <rPh sb="6" eb="8">
      <t>コウイ</t>
    </rPh>
    <rPh sb="9" eb="10">
      <t>フセ</t>
    </rPh>
    <rPh sb="21" eb="22">
      <t>カラダ</t>
    </rPh>
    <rPh sb="22" eb="23">
      <t>ミキ</t>
    </rPh>
    <rPh sb="24" eb="26">
      <t>シシ</t>
    </rPh>
    <rPh sb="30" eb="31">
      <t>シバ</t>
    </rPh>
    <phoneticPr fontId="2"/>
  </si>
  <si>
    <t>行動を落ち着かせるために、向精神薬を過剰に服用させる。</t>
    <rPh sb="0" eb="2">
      <t>コウドウ</t>
    </rPh>
    <rPh sb="3" eb="4">
      <t>オ</t>
    </rPh>
    <rPh sb="5" eb="6">
      <t>ツ</t>
    </rPh>
    <rPh sb="13" eb="14">
      <t>ム</t>
    </rPh>
    <rPh sb="14" eb="16">
      <t>セイシン</t>
    </rPh>
    <rPh sb="16" eb="17">
      <t>ヤク</t>
    </rPh>
    <rPh sb="18" eb="20">
      <t>カジョウ</t>
    </rPh>
    <rPh sb="21" eb="23">
      <t>フクヨウ</t>
    </rPh>
    <phoneticPr fontId="2"/>
  </si>
  <si>
    <t>自分の意思で開けることのできない居室等に隔離する。</t>
    <rPh sb="0" eb="2">
      <t>ジブン</t>
    </rPh>
    <rPh sb="3" eb="5">
      <t>イシ</t>
    </rPh>
    <rPh sb="6" eb="7">
      <t>ア</t>
    </rPh>
    <rPh sb="16" eb="19">
      <t>キョシツトウ</t>
    </rPh>
    <rPh sb="20" eb="22">
      <t>カクリ</t>
    </rPh>
    <phoneticPr fontId="2"/>
  </si>
  <si>
    <t>前年度における身体拘束の実施</t>
    <rPh sb="0" eb="3">
      <t>ゼンネンド</t>
    </rPh>
    <rPh sb="7" eb="9">
      <t>シンタイ</t>
    </rPh>
    <rPh sb="9" eb="11">
      <t>コウソク</t>
    </rPh>
    <rPh sb="12" eb="14">
      <t>ジッシ</t>
    </rPh>
    <phoneticPr fontId="2"/>
  </si>
  <si>
    <t>（内訳：複数実施している場合はそれぞれでカウントしてください。）</t>
    <rPh sb="1" eb="3">
      <t>ウチワケ</t>
    </rPh>
    <rPh sb="4" eb="6">
      <t>フクスウ</t>
    </rPh>
    <rPh sb="6" eb="8">
      <t>ジッシ</t>
    </rPh>
    <rPh sb="12" eb="14">
      <t>バアイ</t>
    </rPh>
    <phoneticPr fontId="2"/>
  </si>
  <si>
    <t>その他施設が具体的に取り組んでいること</t>
    <rPh sb="2" eb="3">
      <t>タ</t>
    </rPh>
    <rPh sb="3" eb="5">
      <t>シセツ</t>
    </rPh>
    <rPh sb="6" eb="9">
      <t>グタイテキ</t>
    </rPh>
    <rPh sb="10" eb="11">
      <t>ト</t>
    </rPh>
    <rPh sb="12" eb="13">
      <t>ク</t>
    </rPh>
    <phoneticPr fontId="2"/>
  </si>
  <si>
    <t>身体拘束を行う場合には、本人または家族へ説明を行い、書面にて同意を得ている。</t>
    <rPh sb="0" eb="2">
      <t>シンタイ</t>
    </rPh>
    <rPh sb="2" eb="4">
      <t>コウソク</t>
    </rPh>
    <rPh sb="5" eb="6">
      <t>オコナ</t>
    </rPh>
    <rPh sb="7" eb="9">
      <t>バアイ</t>
    </rPh>
    <rPh sb="12" eb="14">
      <t>ホンニン</t>
    </rPh>
    <rPh sb="17" eb="19">
      <t>カゾク</t>
    </rPh>
    <rPh sb="20" eb="22">
      <t>セツメイ</t>
    </rPh>
    <rPh sb="23" eb="24">
      <t>オコナ</t>
    </rPh>
    <rPh sb="26" eb="28">
      <t>ショメン</t>
    </rPh>
    <rPh sb="30" eb="32">
      <t>ドウイ</t>
    </rPh>
    <rPh sb="33" eb="34">
      <t>エ</t>
    </rPh>
    <phoneticPr fontId="2"/>
  </si>
  <si>
    <t>身体拘束を行う場合には、様態、時間、利用者の心身の状況、拘束理由を記録している。</t>
    <rPh sb="0" eb="2">
      <t>シンタイ</t>
    </rPh>
    <rPh sb="2" eb="4">
      <t>コウソク</t>
    </rPh>
    <rPh sb="5" eb="6">
      <t>オコナ</t>
    </rPh>
    <rPh sb="7" eb="9">
      <t>バアイ</t>
    </rPh>
    <rPh sb="12" eb="14">
      <t>ヨウタイ</t>
    </rPh>
    <rPh sb="15" eb="17">
      <t>ジカン</t>
    </rPh>
    <rPh sb="18" eb="21">
      <t>リヨウシャ</t>
    </rPh>
    <rPh sb="22" eb="24">
      <t>シンシン</t>
    </rPh>
    <rPh sb="25" eb="27">
      <t>ジョウキョウ</t>
    </rPh>
    <rPh sb="28" eb="30">
      <t>コウソク</t>
    </rPh>
    <rPh sb="30" eb="32">
      <t>リユウ</t>
    </rPh>
    <rPh sb="33" eb="35">
      <t>キロク</t>
    </rPh>
    <phoneticPr fontId="2"/>
  </si>
  <si>
    <t>（２）　身体拘束に対する対応</t>
    <rPh sb="4" eb="6">
      <t>シンタイ</t>
    </rPh>
    <rPh sb="6" eb="8">
      <t>コウソク</t>
    </rPh>
    <rPh sb="9" eb="10">
      <t>タイ</t>
    </rPh>
    <rPh sb="12" eb="14">
      <t>タイオウ</t>
    </rPh>
    <phoneticPr fontId="2"/>
  </si>
  <si>
    <t>職歴・資格等</t>
    <rPh sb="0" eb="2">
      <t>ショクレキ</t>
    </rPh>
    <rPh sb="3" eb="6">
      <t>シカクトウ</t>
    </rPh>
    <phoneticPr fontId="2"/>
  </si>
  <si>
    <t>氏　名</t>
    <rPh sb="0" eb="1">
      <t>シ</t>
    </rPh>
    <rPh sb="2" eb="3">
      <t>メイ</t>
    </rPh>
    <phoneticPr fontId="2"/>
  </si>
  <si>
    <t>第三者委員数</t>
    <rPh sb="0" eb="1">
      <t>ダイ</t>
    </rPh>
    <rPh sb="1" eb="3">
      <t>サンシャ</t>
    </rPh>
    <rPh sb="3" eb="5">
      <t>イイン</t>
    </rPh>
    <rPh sb="5" eb="6">
      <t>カズ</t>
    </rPh>
    <phoneticPr fontId="2"/>
  </si>
  <si>
    <t>名</t>
    <rPh sb="0" eb="1">
      <t>メイ</t>
    </rPh>
    <phoneticPr fontId="2"/>
  </si>
  <si>
    <t>報酬が有る場合には日額、月額、年額のいずれなのかが分かるよう記入してください。</t>
    <rPh sb="0" eb="2">
      <t>ホウシュウ</t>
    </rPh>
    <rPh sb="3" eb="4">
      <t>ア</t>
    </rPh>
    <rPh sb="5" eb="7">
      <t>バアイ</t>
    </rPh>
    <rPh sb="9" eb="11">
      <t>ニチガク</t>
    </rPh>
    <rPh sb="12" eb="14">
      <t>ゲツガク</t>
    </rPh>
    <rPh sb="15" eb="17">
      <t>ネンガク</t>
    </rPh>
    <rPh sb="25" eb="26">
      <t>ワ</t>
    </rPh>
    <rPh sb="30" eb="32">
      <t>キニュウ</t>
    </rPh>
    <phoneticPr fontId="2"/>
  </si>
  <si>
    <t>１人当たりの
報酬額</t>
    <rPh sb="1" eb="2">
      <t>ニン</t>
    </rPh>
    <rPh sb="2" eb="3">
      <t>ア</t>
    </rPh>
    <rPh sb="7" eb="9">
      <t>ホウシュウ</t>
    </rPh>
    <rPh sb="9" eb="10">
      <t>ガク</t>
    </rPh>
    <phoneticPr fontId="2"/>
  </si>
  <si>
    <t>職歴・資格等の欄は、評議員、監事、社会福祉士、民生委員、児童委員、大学教授、弁護士等を記入してください。</t>
    <rPh sb="0" eb="2">
      <t>ショクレキ</t>
    </rPh>
    <rPh sb="3" eb="6">
      <t>シカクトウ</t>
    </rPh>
    <rPh sb="7" eb="8">
      <t>ラン</t>
    </rPh>
    <rPh sb="10" eb="13">
      <t>ヒョウギイン</t>
    </rPh>
    <rPh sb="14" eb="16">
      <t>カンジ</t>
    </rPh>
    <rPh sb="17" eb="19">
      <t>シャカイ</t>
    </rPh>
    <rPh sb="19" eb="21">
      <t>フクシ</t>
    </rPh>
    <rPh sb="21" eb="22">
      <t>シ</t>
    </rPh>
    <rPh sb="23" eb="25">
      <t>ミンセイ</t>
    </rPh>
    <rPh sb="25" eb="27">
      <t>イイン</t>
    </rPh>
    <rPh sb="28" eb="30">
      <t>ジドウ</t>
    </rPh>
    <rPh sb="30" eb="32">
      <t>イイン</t>
    </rPh>
    <rPh sb="33" eb="35">
      <t>ダイガク</t>
    </rPh>
    <rPh sb="35" eb="37">
      <t>キョウジュ</t>
    </rPh>
    <rPh sb="38" eb="41">
      <t>ベンゴシ</t>
    </rPh>
    <rPh sb="41" eb="42">
      <t>トウ</t>
    </rPh>
    <rPh sb="43" eb="45">
      <t>キニュウ</t>
    </rPh>
    <phoneticPr fontId="2"/>
  </si>
  <si>
    <t>苦情解決責任者の職・氏名</t>
    <rPh sb="0" eb="2">
      <t>クジョウ</t>
    </rPh>
    <rPh sb="2" eb="4">
      <t>カイケツ</t>
    </rPh>
    <rPh sb="4" eb="6">
      <t>セキニン</t>
    </rPh>
    <rPh sb="6" eb="7">
      <t>シャ</t>
    </rPh>
    <rPh sb="8" eb="9">
      <t>ショク</t>
    </rPh>
    <rPh sb="10" eb="12">
      <t>シメイ</t>
    </rPh>
    <phoneticPr fontId="2"/>
  </si>
  <si>
    <t>苦情受付担当者の職・氏名</t>
    <rPh sb="0" eb="2">
      <t>クジョウ</t>
    </rPh>
    <rPh sb="2" eb="4">
      <t>ウケツケ</t>
    </rPh>
    <rPh sb="4" eb="7">
      <t>タントウシャ</t>
    </rPh>
    <rPh sb="8" eb="9">
      <t>ショク</t>
    </rPh>
    <rPh sb="10" eb="12">
      <t>シメイ</t>
    </rPh>
    <phoneticPr fontId="2"/>
  </si>
  <si>
    <t>（４）　入所者預かり金の明細の告知状況（本人または家族等に対して）</t>
    <rPh sb="4" eb="7">
      <t>ニュウショシャ</t>
    </rPh>
    <rPh sb="7" eb="8">
      <t>アズ</t>
    </rPh>
    <rPh sb="10" eb="11">
      <t>キン</t>
    </rPh>
    <rPh sb="12" eb="14">
      <t>メイサイ</t>
    </rPh>
    <rPh sb="15" eb="17">
      <t>コクチ</t>
    </rPh>
    <rPh sb="17" eb="19">
      <t>ジョウキョウ</t>
    </rPh>
    <rPh sb="20" eb="22">
      <t>ホンニン</t>
    </rPh>
    <rPh sb="25" eb="27">
      <t>カゾク</t>
    </rPh>
    <rPh sb="27" eb="28">
      <t>トウ</t>
    </rPh>
    <rPh sb="29" eb="30">
      <t>タイ</t>
    </rPh>
    <phoneticPr fontId="2"/>
  </si>
  <si>
    <t>有の場合：制定年月日</t>
    <rPh sb="0" eb="1">
      <t>ア</t>
    </rPh>
    <rPh sb="2" eb="4">
      <t>バアイ</t>
    </rPh>
    <rPh sb="5" eb="7">
      <t>セイテイ</t>
    </rPh>
    <rPh sb="7" eb="10">
      <t>ネンガッピ</t>
    </rPh>
    <phoneticPr fontId="2"/>
  </si>
  <si>
    <t>苦情解決規程・マニュアル</t>
    <rPh sb="0" eb="2">
      <t>クジョウ</t>
    </rPh>
    <rPh sb="2" eb="4">
      <t>カイケツ</t>
    </rPh>
    <rPh sb="4" eb="6">
      <t>キテイ</t>
    </rPh>
    <phoneticPr fontId="2"/>
  </si>
  <si>
    <t>（１）　苦情受付窓口の整備状況</t>
    <rPh sb="4" eb="6">
      <t>クジョウ</t>
    </rPh>
    <rPh sb="6" eb="8">
      <t>ウケツケ</t>
    </rPh>
    <rPh sb="8" eb="10">
      <t>マドグチ</t>
    </rPh>
    <rPh sb="11" eb="13">
      <t>セイビ</t>
    </rPh>
    <rPh sb="13" eb="15">
      <t>ジョウキョウ</t>
    </rPh>
    <phoneticPr fontId="2"/>
  </si>
  <si>
    <t>（２）　第三者委員の内容および構成委員</t>
    <rPh sb="4" eb="5">
      <t>ダイ</t>
    </rPh>
    <rPh sb="5" eb="6">
      <t>３</t>
    </rPh>
    <rPh sb="6" eb="7">
      <t>シャ</t>
    </rPh>
    <rPh sb="7" eb="9">
      <t>イイン</t>
    </rPh>
    <rPh sb="10" eb="12">
      <t>ナイヨウ</t>
    </rPh>
    <rPh sb="15" eb="17">
      <t>コウセイ</t>
    </rPh>
    <rPh sb="17" eb="19">
      <t>イイン</t>
    </rPh>
    <phoneticPr fontId="2"/>
  </si>
  <si>
    <t>（３）　苦情内容・結果の公表</t>
    <rPh sb="4" eb="6">
      <t>クジョウ</t>
    </rPh>
    <rPh sb="6" eb="8">
      <t>ナイヨウ</t>
    </rPh>
    <rPh sb="9" eb="11">
      <t>ケッカ</t>
    </rPh>
    <rPh sb="12" eb="14">
      <t>コウヒョウ</t>
    </rPh>
    <phoneticPr fontId="2"/>
  </si>
  <si>
    <t>苦情件数（総数）</t>
    <rPh sb="0" eb="2">
      <t>クジョウ</t>
    </rPh>
    <rPh sb="2" eb="4">
      <t>ケンスウ</t>
    </rPh>
    <rPh sb="5" eb="7">
      <t>ソウスウ</t>
    </rPh>
    <phoneticPr fontId="2"/>
  </si>
  <si>
    <t>事故件数（総数）</t>
    <rPh sb="0" eb="2">
      <t>ジコ</t>
    </rPh>
    <rPh sb="2" eb="4">
      <t>ケンスウ</t>
    </rPh>
    <rPh sb="5" eb="7">
      <t>ソウスウ</t>
    </rPh>
    <phoneticPr fontId="2"/>
  </si>
  <si>
    <t>（１）　事故発生の状況</t>
    <rPh sb="4" eb="6">
      <t>ジコ</t>
    </rPh>
    <rPh sb="6" eb="8">
      <t>ハッセイ</t>
    </rPh>
    <rPh sb="9" eb="11">
      <t>ジョウキョウ</t>
    </rPh>
    <phoneticPr fontId="2"/>
  </si>
  <si>
    <t>前年度の重大事故
（報告書等の添付でも可）</t>
    <rPh sb="0" eb="3">
      <t>ゼンネンド</t>
    </rPh>
    <rPh sb="4" eb="6">
      <t>ジュウダイ</t>
    </rPh>
    <rPh sb="6" eb="8">
      <t>ジコ</t>
    </rPh>
    <rPh sb="10" eb="13">
      <t>ホウコクショ</t>
    </rPh>
    <rPh sb="13" eb="14">
      <t>トウ</t>
    </rPh>
    <rPh sb="15" eb="17">
      <t>テンプ</t>
    </rPh>
    <rPh sb="19" eb="20">
      <t>カ</t>
    </rPh>
    <phoneticPr fontId="2"/>
  </si>
  <si>
    <t>（２）　事故発生防止に向けた取り組み</t>
    <rPh sb="4" eb="6">
      <t>ジコ</t>
    </rPh>
    <rPh sb="6" eb="8">
      <t>ハッセイ</t>
    </rPh>
    <rPh sb="8" eb="10">
      <t>ボウシ</t>
    </rPh>
    <rPh sb="11" eb="12">
      <t>ム</t>
    </rPh>
    <rPh sb="14" eb="15">
      <t>ト</t>
    </rPh>
    <rPh sb="16" eb="17">
      <t>ク</t>
    </rPh>
    <phoneticPr fontId="2"/>
  </si>
  <si>
    <t>ヒヤリハット件数</t>
    <rPh sb="6" eb="8">
      <t>ケンスウ</t>
    </rPh>
    <phoneticPr fontId="2"/>
  </si>
  <si>
    <t>損害賠償保険の加入</t>
    <rPh sb="0" eb="2">
      <t>ソンガイ</t>
    </rPh>
    <rPh sb="2" eb="4">
      <t>バイショウ</t>
    </rPh>
    <rPh sb="4" eb="6">
      <t>ホケン</t>
    </rPh>
    <rPh sb="7" eb="9">
      <t>カニュウ</t>
    </rPh>
    <phoneticPr fontId="2"/>
  </si>
  <si>
    <t>有の場合：保険内容（概要）</t>
    <rPh sb="0" eb="1">
      <t>ア</t>
    </rPh>
    <rPh sb="2" eb="4">
      <t>バアイ</t>
    </rPh>
    <rPh sb="5" eb="7">
      <t>ホケン</t>
    </rPh>
    <rPh sb="7" eb="9">
      <t>ナイヨウ</t>
    </rPh>
    <rPh sb="10" eb="12">
      <t>ガイヨウ</t>
    </rPh>
    <phoneticPr fontId="2"/>
  </si>
  <si>
    <t>事故発生時の連絡網整備</t>
    <rPh sb="0" eb="2">
      <t>ジコ</t>
    </rPh>
    <rPh sb="2" eb="4">
      <t>ハッセイ</t>
    </rPh>
    <rPh sb="4" eb="5">
      <t>ジ</t>
    </rPh>
    <rPh sb="6" eb="9">
      <t>レンラクモウ</t>
    </rPh>
    <rPh sb="9" eb="11">
      <t>セイビ</t>
    </rPh>
    <phoneticPr fontId="2"/>
  </si>
  <si>
    <t>（３）　事故発生時への備え</t>
    <rPh sb="4" eb="6">
      <t>ジコ</t>
    </rPh>
    <rPh sb="6" eb="8">
      <t>ハッセイ</t>
    </rPh>
    <rPh sb="8" eb="9">
      <t>ジ</t>
    </rPh>
    <rPh sb="11" eb="12">
      <t>ソナ</t>
    </rPh>
    <phoneticPr fontId="2"/>
  </si>
  <si>
    <t>園だより等の配布物</t>
    <rPh sb="0" eb="1">
      <t>エン</t>
    </rPh>
    <rPh sb="4" eb="5">
      <t>トウ</t>
    </rPh>
    <rPh sb="6" eb="8">
      <t>ハイフ</t>
    </rPh>
    <rPh sb="8" eb="9">
      <t>ブツ</t>
    </rPh>
    <phoneticPr fontId="2"/>
  </si>
  <si>
    <t>掲示板</t>
    <rPh sb="0" eb="3">
      <t>ケイジバン</t>
    </rPh>
    <phoneticPr fontId="2"/>
  </si>
  <si>
    <t>家族会</t>
    <rPh sb="0" eb="2">
      <t>カゾク</t>
    </rPh>
    <rPh sb="2" eb="3">
      <t>カイ</t>
    </rPh>
    <phoneticPr fontId="2"/>
  </si>
  <si>
    <t>苦情の公表方法</t>
    <rPh sb="0" eb="2">
      <t>クジョウ</t>
    </rPh>
    <rPh sb="3" eb="5">
      <t>コウヒョウ</t>
    </rPh>
    <rPh sb="5" eb="7">
      <t>ホウホウ</t>
    </rPh>
    <phoneticPr fontId="2"/>
  </si>
  <si>
    <t>その他（</t>
    <rPh sb="2" eb="3">
      <t>タ</t>
    </rPh>
    <phoneticPr fontId="2"/>
  </si>
  <si>
    <t>苦情窓口、解決体制の
周知方法</t>
    <rPh sb="0" eb="2">
      <t>クジョウ</t>
    </rPh>
    <rPh sb="2" eb="4">
      <t>マドグチ</t>
    </rPh>
    <rPh sb="5" eb="7">
      <t>カイケツ</t>
    </rPh>
    <rPh sb="7" eb="9">
      <t>タイセイ</t>
    </rPh>
    <rPh sb="11" eb="13">
      <t>シュウチ</t>
    </rPh>
    <rPh sb="13" eb="15">
      <t>ホウホウ</t>
    </rPh>
    <phoneticPr fontId="2"/>
  </si>
  <si>
    <t>重要事項説明書等に記載</t>
    <rPh sb="0" eb="2">
      <t>ジュウヨウ</t>
    </rPh>
    <rPh sb="2" eb="4">
      <t>ジコウ</t>
    </rPh>
    <rPh sb="4" eb="7">
      <t>セツメイショ</t>
    </rPh>
    <rPh sb="7" eb="8">
      <t>トウ</t>
    </rPh>
    <rPh sb="9" eb="11">
      <t>キサイ</t>
    </rPh>
    <phoneticPr fontId="2"/>
  </si>
  <si>
    <t>パンフレット等の交付</t>
    <rPh sb="6" eb="7">
      <t>トウ</t>
    </rPh>
    <rPh sb="8" eb="10">
      <t>コウフ</t>
    </rPh>
    <phoneticPr fontId="2"/>
  </si>
  <si>
    <t>施設内に掲示</t>
    <rPh sb="0" eb="2">
      <t>シセツ</t>
    </rPh>
    <rPh sb="2" eb="3">
      <t>ナイ</t>
    </rPh>
    <rPh sb="4" eb="6">
      <t>ケイジ</t>
    </rPh>
    <phoneticPr fontId="2"/>
  </si>
  <si>
    <t>第三者委員への結果報告</t>
    <rPh sb="0" eb="1">
      <t>ダイ</t>
    </rPh>
    <rPh sb="1" eb="3">
      <t>サンシャ</t>
    </rPh>
    <rPh sb="3" eb="5">
      <t>イイン</t>
    </rPh>
    <rPh sb="7" eb="9">
      <t>ケッカ</t>
    </rPh>
    <rPh sb="9" eb="11">
      <t>ホウコク</t>
    </rPh>
    <phoneticPr fontId="2"/>
  </si>
  <si>
    <t>（２）　入所者所持金の管理状況</t>
    <rPh sb="4" eb="7">
      <t>ニュウショシャ</t>
    </rPh>
    <rPh sb="7" eb="9">
      <t>ショジ</t>
    </rPh>
    <rPh sb="9" eb="10">
      <t>キン</t>
    </rPh>
    <rPh sb="11" eb="13">
      <t>カンリ</t>
    </rPh>
    <rPh sb="13" eb="15">
      <t>ジョウキョウ</t>
    </rPh>
    <phoneticPr fontId="2"/>
  </si>
  <si>
    <t>（１）　入所者預かり金の実施状況</t>
    <rPh sb="4" eb="7">
      <t>ニュウショシャ</t>
    </rPh>
    <rPh sb="7" eb="8">
      <t>アズ</t>
    </rPh>
    <rPh sb="10" eb="11">
      <t>キン</t>
    </rPh>
    <rPh sb="12" eb="14">
      <t>ジッシ</t>
    </rPh>
    <rPh sb="14" eb="16">
      <t>ジョウキョウ</t>
    </rPh>
    <phoneticPr fontId="2"/>
  </si>
  <si>
    <t>（１）　感染症発生の状況</t>
    <rPh sb="4" eb="7">
      <t>カンセンショウ</t>
    </rPh>
    <rPh sb="7" eb="9">
      <t>ハッセイ</t>
    </rPh>
    <rPh sb="10" eb="12">
      <t>ジョウキョウ</t>
    </rPh>
    <phoneticPr fontId="2"/>
  </si>
  <si>
    <t>集団感染の件数</t>
    <rPh sb="0" eb="2">
      <t>シュウダン</t>
    </rPh>
    <rPh sb="2" eb="4">
      <t>カンセン</t>
    </rPh>
    <rPh sb="5" eb="7">
      <t>ケンスウ</t>
    </rPh>
    <phoneticPr fontId="2"/>
  </si>
  <si>
    <t>前年度発生した集団感染の
詳細（発生・報告・終息日、
種類、感染者数等）</t>
    <rPh sb="0" eb="3">
      <t>ゼンネンド</t>
    </rPh>
    <rPh sb="3" eb="5">
      <t>ハッセイ</t>
    </rPh>
    <rPh sb="7" eb="9">
      <t>シュウダン</t>
    </rPh>
    <rPh sb="9" eb="11">
      <t>カンセン</t>
    </rPh>
    <rPh sb="13" eb="15">
      <t>ショウサイ</t>
    </rPh>
    <rPh sb="16" eb="18">
      <t>ハッセイ</t>
    </rPh>
    <rPh sb="19" eb="21">
      <t>ホウコク</t>
    </rPh>
    <rPh sb="22" eb="24">
      <t>シュウソク</t>
    </rPh>
    <rPh sb="24" eb="25">
      <t>ビ</t>
    </rPh>
    <rPh sb="27" eb="29">
      <t>シュルイ</t>
    </rPh>
    <rPh sb="30" eb="33">
      <t>カンセンシャ</t>
    </rPh>
    <rPh sb="33" eb="34">
      <t>スウ</t>
    </rPh>
    <rPh sb="34" eb="35">
      <t>トウ</t>
    </rPh>
    <phoneticPr fontId="2"/>
  </si>
  <si>
    <t>前年度の利用者の定期健康診断</t>
    <rPh sb="4" eb="7">
      <t>リヨウシャ</t>
    </rPh>
    <rPh sb="8" eb="10">
      <t>テイキ</t>
    </rPh>
    <rPh sb="10" eb="12">
      <t>ケンコウ</t>
    </rPh>
    <rPh sb="12" eb="14">
      <t>シンダン</t>
    </rPh>
    <phoneticPr fontId="2"/>
  </si>
  <si>
    <t>対象人数</t>
    <rPh sb="0" eb="2">
      <t>タイショウ</t>
    </rPh>
    <rPh sb="2" eb="4">
      <t>ニンズウ</t>
    </rPh>
    <phoneticPr fontId="2"/>
  </si>
  <si>
    <t>受診人数</t>
    <rPh sb="0" eb="2">
      <t>ジュシン</t>
    </rPh>
    <rPh sb="2" eb="4">
      <t>ニンズウ</t>
    </rPh>
    <phoneticPr fontId="2"/>
  </si>
  <si>
    <t>２回目</t>
    <rPh sb="1" eb="3">
      <t>カイメ</t>
    </rPh>
    <phoneticPr fontId="2"/>
  </si>
  <si>
    <t>定期</t>
    <rPh sb="0" eb="2">
      <t>テイキ</t>
    </rPh>
    <phoneticPr fontId="2"/>
  </si>
  <si>
    <t>雇用時</t>
    <rPh sb="0" eb="2">
      <t>コヨウ</t>
    </rPh>
    <rPh sb="2" eb="3">
      <t>ジ</t>
    </rPh>
    <phoneticPr fontId="2"/>
  </si>
  <si>
    <t>上記採用者のうち雇用時健康診断受診者数</t>
    <rPh sb="0" eb="2">
      <t>ジョウキ</t>
    </rPh>
    <rPh sb="2" eb="5">
      <t>サイヨウシャ</t>
    </rPh>
    <rPh sb="8" eb="10">
      <t>コヨウ</t>
    </rPh>
    <rPh sb="10" eb="11">
      <t>ジ</t>
    </rPh>
    <rPh sb="11" eb="13">
      <t>ケンコウ</t>
    </rPh>
    <rPh sb="13" eb="15">
      <t>シンダン</t>
    </rPh>
    <rPh sb="15" eb="18">
      <t>ジュシンシャ</t>
    </rPh>
    <rPh sb="18" eb="19">
      <t>スウ</t>
    </rPh>
    <phoneticPr fontId="2"/>
  </si>
  <si>
    <t>文書</t>
    <rPh sb="0" eb="2">
      <t>ブンショ</t>
    </rPh>
    <phoneticPr fontId="2"/>
  </si>
  <si>
    <t>口頭</t>
    <rPh sb="0" eb="2">
      <t>コウトウ</t>
    </rPh>
    <phoneticPr fontId="2"/>
  </si>
  <si>
    <t>２回目（夜勤者）</t>
    <rPh sb="4" eb="6">
      <t>ヤキン</t>
    </rPh>
    <rPh sb="6" eb="7">
      <t>シャ</t>
    </rPh>
    <phoneticPr fontId="2"/>
  </si>
  <si>
    <t>回数（対象）</t>
    <rPh sb="0" eb="2">
      <t>カイスウ</t>
    </rPh>
    <rPh sb="3" eb="5">
      <t>タイショウ</t>
    </rPh>
    <phoneticPr fontId="2"/>
  </si>
  <si>
    <t>回数</t>
    <rPh sb="0" eb="2">
      <t>カイスウ</t>
    </rPh>
    <phoneticPr fontId="2"/>
  </si>
  <si>
    <t>（注１）　基準日は各月１日としてください。</t>
    <rPh sb="1" eb="2">
      <t>チュウ</t>
    </rPh>
    <rPh sb="5" eb="8">
      <t>キジュンビ</t>
    </rPh>
    <rPh sb="9" eb="11">
      <t>カクツキ</t>
    </rPh>
    <rPh sb="12" eb="13">
      <t>ニチ</t>
    </rPh>
    <phoneticPr fontId="2"/>
  </si>
  <si>
    <t>なし</t>
    <phoneticPr fontId="2"/>
  </si>
  <si>
    <t>あり</t>
    <phoneticPr fontId="2"/>
  </si>
  <si>
    <t>処遇改善加算等に関する状況</t>
    <rPh sb="0" eb="2">
      <t>ショグウ</t>
    </rPh>
    <rPh sb="2" eb="4">
      <t>カイゼン</t>
    </rPh>
    <rPh sb="4" eb="6">
      <t>カサン</t>
    </rPh>
    <rPh sb="6" eb="7">
      <t>トウ</t>
    </rPh>
    <rPh sb="8" eb="9">
      <t>カン</t>
    </rPh>
    <rPh sb="11" eb="13">
      <t>ジョウキョウ</t>
    </rPh>
    <phoneticPr fontId="2"/>
  </si>
  <si>
    <t>介護職員処遇改善計画書において、賃金改善所要見込額(総額）が、介護職員処遇改善加算の見込額(総額）を上回る計画を策定し、当該計画の適切な措置を講じている</t>
    <rPh sb="0" eb="2">
      <t>カイゴ</t>
    </rPh>
    <rPh sb="2" eb="4">
      <t>ショクイン</t>
    </rPh>
    <rPh sb="4" eb="6">
      <t>ショグウ</t>
    </rPh>
    <rPh sb="6" eb="8">
      <t>カイゼン</t>
    </rPh>
    <rPh sb="8" eb="10">
      <t>ケイカク</t>
    </rPh>
    <rPh sb="10" eb="11">
      <t>ショ</t>
    </rPh>
    <rPh sb="16" eb="18">
      <t>チンギン</t>
    </rPh>
    <rPh sb="18" eb="20">
      <t>カイゼン</t>
    </rPh>
    <rPh sb="20" eb="22">
      <t>ショヨウ</t>
    </rPh>
    <rPh sb="22" eb="25">
      <t>ミコミガク</t>
    </rPh>
    <rPh sb="26" eb="28">
      <t>ソウガク</t>
    </rPh>
    <rPh sb="35" eb="37">
      <t>ショグウ</t>
    </rPh>
    <rPh sb="37" eb="39">
      <t>カイゼン</t>
    </rPh>
    <rPh sb="39" eb="41">
      <t>カサン</t>
    </rPh>
    <rPh sb="46" eb="48">
      <t>ソウガク</t>
    </rPh>
    <phoneticPr fontId="12"/>
  </si>
  <si>
    <t>該当</t>
    <rPh sb="0" eb="2">
      <t>ガイトウ</t>
    </rPh>
    <phoneticPr fontId="2"/>
  </si>
  <si>
    <t>加算Ⅰ</t>
    <rPh sb="0" eb="2">
      <t>カサン</t>
    </rPh>
    <phoneticPr fontId="2"/>
  </si>
  <si>
    <t>加算Ⅱ</t>
    <rPh sb="0" eb="2">
      <t>カサン</t>
    </rPh>
    <phoneticPr fontId="2"/>
  </si>
  <si>
    <t>加算Ⅲ</t>
    <rPh sb="0" eb="2">
      <t>カサン</t>
    </rPh>
    <phoneticPr fontId="2"/>
  </si>
  <si>
    <t>実施</t>
    <rPh sb="0" eb="2">
      <t>ジッシ</t>
    </rPh>
    <phoneticPr fontId="2"/>
  </si>
  <si>
    <t>加算区分</t>
    <rPh sb="0" eb="2">
      <t>カサン</t>
    </rPh>
    <rPh sb="2" eb="4">
      <t>クブン</t>
    </rPh>
    <phoneticPr fontId="2"/>
  </si>
  <si>
    <t>点検事項</t>
    <rPh sb="0" eb="2">
      <t>テンケン</t>
    </rPh>
    <rPh sb="2" eb="4">
      <t>ジコウ</t>
    </rPh>
    <phoneticPr fontId="2"/>
  </si>
  <si>
    <t>点検結果</t>
    <rPh sb="0" eb="2">
      <t>テンケン</t>
    </rPh>
    <rPh sb="2" eb="4">
      <t>ケッカ</t>
    </rPh>
    <phoneticPr fontId="2"/>
  </si>
  <si>
    <t>算定</t>
    <rPh sb="0" eb="2">
      <t>サンテイ</t>
    </rPh>
    <phoneticPr fontId="2"/>
  </si>
  <si>
    <r>
      <t>（注３）　兼務の場合は従事割合の高い職種のみで計上してください（</t>
    </r>
    <r>
      <rPr>
        <b/>
        <u/>
        <sz val="9"/>
        <rFont val="ＭＳ Ｐ明朝"/>
        <family val="1"/>
        <charset val="128"/>
      </rPr>
      <t>同一職員の重複計上は不可</t>
    </r>
    <r>
      <rPr>
        <sz val="9"/>
        <rFont val="ＭＳ Ｐ明朝"/>
        <family val="1"/>
        <charset val="128"/>
      </rPr>
      <t>）。</t>
    </r>
    <rPh sb="1" eb="2">
      <t>チュウ</t>
    </rPh>
    <rPh sb="5" eb="7">
      <t>ケンム</t>
    </rPh>
    <rPh sb="8" eb="10">
      <t>バアイ</t>
    </rPh>
    <rPh sb="11" eb="13">
      <t>ジュウジ</t>
    </rPh>
    <rPh sb="13" eb="15">
      <t>ワリアイ</t>
    </rPh>
    <rPh sb="16" eb="17">
      <t>タカ</t>
    </rPh>
    <rPh sb="18" eb="20">
      <t>ショクシュ</t>
    </rPh>
    <rPh sb="23" eb="25">
      <t>ケイジョウ</t>
    </rPh>
    <rPh sb="32" eb="34">
      <t>ドウイツ</t>
    </rPh>
    <rPh sb="34" eb="36">
      <t>ショクイン</t>
    </rPh>
    <rPh sb="37" eb="39">
      <t>チョウフク</t>
    </rPh>
    <rPh sb="39" eb="41">
      <t>ケイジョウ</t>
    </rPh>
    <rPh sb="42" eb="44">
      <t>フカ</t>
    </rPh>
    <phoneticPr fontId="2"/>
  </si>
  <si>
    <t>名称</t>
    <rPh sb="0" eb="2">
      <t>メイショウ</t>
    </rPh>
    <phoneticPr fontId="2"/>
  </si>
  <si>
    <t>所在地</t>
    <rPh sb="0" eb="3">
      <t>ショザイチ</t>
    </rPh>
    <phoneticPr fontId="2"/>
  </si>
  <si>
    <t>電話</t>
    <rPh sb="0" eb="2">
      <t>デンワ</t>
    </rPh>
    <phoneticPr fontId="2"/>
  </si>
  <si>
    <t>事業所番号</t>
    <rPh sb="0" eb="2">
      <t>ジギョウ</t>
    </rPh>
    <rPh sb="2" eb="3">
      <t>ショ</t>
    </rPh>
    <rPh sb="3" eb="5">
      <t>バンゴウ</t>
    </rPh>
    <phoneticPr fontId="2"/>
  </si>
  <si>
    <t>（</t>
    <phoneticPr fontId="2"/>
  </si>
  <si>
    <t>－</t>
    <phoneticPr fontId="2"/>
  </si>
  <si>
    <t>）</t>
    <phoneticPr fontId="2"/>
  </si>
  <si>
    <t>ＦＡＸ</t>
    <phoneticPr fontId="2"/>
  </si>
  <si>
    <t>Ｅメール</t>
    <phoneticPr fontId="2"/>
  </si>
  <si>
    <t>管理者</t>
    <rPh sb="0" eb="3">
      <t>カンリシャ</t>
    </rPh>
    <phoneticPr fontId="2"/>
  </si>
  <si>
    <t>フリガナ</t>
    <phoneticPr fontId="2"/>
  </si>
  <si>
    <t>フリガナ</t>
    <phoneticPr fontId="2"/>
  </si>
  <si>
    <t>〒</t>
    <phoneticPr fontId="2"/>
  </si>
  <si>
    <t>合計</t>
    <rPh sb="0" eb="2">
      <t>ゴウケイ</t>
    </rPh>
    <phoneticPr fontId="2"/>
  </si>
  <si>
    <t>人</t>
    <rPh sb="0" eb="1">
      <t>ニン</t>
    </rPh>
    <phoneticPr fontId="2"/>
  </si>
  <si>
    <t>代表者</t>
    <rPh sb="0" eb="3">
      <t>ダイヒョウシャ</t>
    </rPh>
    <phoneticPr fontId="2"/>
  </si>
  <si>
    <t>法人情報</t>
    <rPh sb="0" eb="2">
      <t>ホウジン</t>
    </rPh>
    <rPh sb="2" eb="4">
      <t>ジョウホウ</t>
    </rPh>
    <phoneticPr fontId="2"/>
  </si>
  <si>
    <t>記入者氏名</t>
    <rPh sb="0" eb="2">
      <t>キニュウ</t>
    </rPh>
    <rPh sb="2" eb="3">
      <t>シャ</t>
    </rPh>
    <rPh sb="3" eb="5">
      <t>シメイ</t>
    </rPh>
    <phoneticPr fontId="2"/>
  </si>
  <si>
    <t>職種</t>
    <rPh sb="0" eb="2">
      <t>ショクシュ</t>
    </rPh>
    <phoneticPr fontId="2"/>
  </si>
  <si>
    <t>職名</t>
    <rPh sb="0" eb="2">
      <t>ショクメイ</t>
    </rPh>
    <phoneticPr fontId="2"/>
  </si>
  <si>
    <t>最終改正
年月日</t>
    <rPh sb="0" eb="2">
      <t>サイシュウ</t>
    </rPh>
    <rPh sb="2" eb="4">
      <t>カイセイ</t>
    </rPh>
    <rPh sb="5" eb="8">
      <t>ネンガッピ</t>
    </rPh>
    <phoneticPr fontId="2"/>
  </si>
  <si>
    <t>就業規則</t>
    <rPh sb="0" eb="2">
      <t>シュウギョウ</t>
    </rPh>
    <rPh sb="2" eb="4">
      <t>キソク</t>
    </rPh>
    <phoneticPr fontId="2"/>
  </si>
  <si>
    <t>重要事項説明書</t>
    <rPh sb="0" eb="2">
      <t>ジュウヨウ</t>
    </rPh>
    <rPh sb="2" eb="4">
      <t>ジコウ</t>
    </rPh>
    <rPh sb="4" eb="7">
      <t>セツメイショ</t>
    </rPh>
    <phoneticPr fontId="2"/>
  </si>
  <si>
    <t>契約書</t>
    <rPh sb="0" eb="2">
      <t>ケイヤク</t>
    </rPh>
    <rPh sb="2" eb="3">
      <t>ショ</t>
    </rPh>
    <phoneticPr fontId="2"/>
  </si>
  <si>
    <t>施設平面図</t>
    <rPh sb="0" eb="2">
      <t>シセツ</t>
    </rPh>
    <rPh sb="2" eb="5">
      <t>ヘイメンズ</t>
    </rPh>
    <phoneticPr fontId="2"/>
  </si>
  <si>
    <t>給与規程</t>
    <rPh sb="0" eb="2">
      <t>キュウヨ</t>
    </rPh>
    <rPh sb="2" eb="4">
      <t>キテイ</t>
    </rPh>
    <phoneticPr fontId="2"/>
  </si>
  <si>
    <t>（</t>
    <phoneticPr fontId="2"/>
  </si>
  <si>
    <t>）</t>
    <phoneticPr fontId="2"/>
  </si>
  <si>
    <t>消防署立入検査（直近）</t>
    <rPh sb="0" eb="2">
      <t>ショウボウ</t>
    </rPh>
    <rPh sb="2" eb="3">
      <t>ショ</t>
    </rPh>
    <rPh sb="3" eb="4">
      <t>タ</t>
    </rPh>
    <rPh sb="4" eb="5">
      <t>イ</t>
    </rPh>
    <rPh sb="5" eb="7">
      <t>ケンサ</t>
    </rPh>
    <rPh sb="8" eb="10">
      <t>チョッキン</t>
    </rPh>
    <phoneticPr fontId="2"/>
  </si>
  <si>
    <t>災害時の応援協定締結</t>
    <rPh sb="0" eb="2">
      <t>サイガイ</t>
    </rPh>
    <rPh sb="2" eb="3">
      <t>ジ</t>
    </rPh>
    <rPh sb="4" eb="6">
      <t>オウエン</t>
    </rPh>
    <rPh sb="6" eb="8">
      <t>キョウテイ</t>
    </rPh>
    <rPh sb="8" eb="10">
      <t>テイケツ</t>
    </rPh>
    <phoneticPr fontId="2"/>
  </si>
  <si>
    <t>防火管理責任者の
職名・氏名</t>
    <rPh sb="0" eb="2">
      <t>ボウカ</t>
    </rPh>
    <rPh sb="2" eb="4">
      <t>カンリ</t>
    </rPh>
    <rPh sb="4" eb="6">
      <t>セキニン</t>
    </rPh>
    <rPh sb="6" eb="7">
      <t>シャ</t>
    </rPh>
    <rPh sb="9" eb="10">
      <t>ショク</t>
    </rPh>
    <rPh sb="10" eb="11">
      <t>メイ</t>
    </rPh>
    <rPh sb="12" eb="14">
      <t>シメイ</t>
    </rPh>
    <phoneticPr fontId="2"/>
  </si>
  <si>
    <t>自主点検</t>
    <rPh sb="0" eb="2">
      <t>ジシュ</t>
    </rPh>
    <rPh sb="2" eb="4">
      <t>テンケン</t>
    </rPh>
    <phoneticPr fontId="2"/>
  </si>
  <si>
    <t>指導指示等</t>
    <rPh sb="0" eb="2">
      <t>シドウ</t>
    </rPh>
    <rPh sb="2" eb="4">
      <t>シジ</t>
    </rPh>
    <rPh sb="4" eb="5">
      <t>トウ</t>
    </rPh>
    <phoneticPr fontId="2"/>
  </si>
  <si>
    <t>上記指導指示等に
対する改善措置</t>
    <rPh sb="0" eb="2">
      <t>ジョウキ</t>
    </rPh>
    <rPh sb="2" eb="4">
      <t>シドウ</t>
    </rPh>
    <rPh sb="4" eb="6">
      <t>シジ</t>
    </rPh>
    <rPh sb="6" eb="7">
      <t>トウ</t>
    </rPh>
    <rPh sb="9" eb="10">
      <t>タイ</t>
    </rPh>
    <rPh sb="12" eb="14">
      <t>カイゼン</t>
    </rPh>
    <rPh sb="14" eb="16">
      <t>ソチ</t>
    </rPh>
    <phoneticPr fontId="2"/>
  </si>
  <si>
    <t>防災設備点検</t>
    <rPh sb="0" eb="2">
      <t>ボウサイ</t>
    </rPh>
    <rPh sb="2" eb="4">
      <t>セツビ</t>
    </rPh>
    <rPh sb="4" eb="6">
      <t>テンケン</t>
    </rPh>
    <phoneticPr fontId="2"/>
  </si>
  <si>
    <t>１回目</t>
    <rPh sb="1" eb="3">
      <t>カイメ</t>
    </rPh>
    <phoneticPr fontId="2"/>
  </si>
  <si>
    <t>業者委託</t>
    <rPh sb="0" eb="2">
      <t>ギョウシャ</t>
    </rPh>
    <rPh sb="2" eb="4">
      <t>イタク</t>
    </rPh>
    <phoneticPr fontId="2"/>
  </si>
  <si>
    <t>実施日</t>
    <rPh sb="0" eb="3">
      <t>ジッシビ</t>
    </rPh>
    <phoneticPr fontId="2"/>
  </si>
  <si>
    <t>業者名</t>
    <rPh sb="0" eb="2">
      <t>ギョウシャ</t>
    </rPh>
    <rPh sb="2" eb="3">
      <t>メイ</t>
    </rPh>
    <phoneticPr fontId="2"/>
  </si>
  <si>
    <t>頻度</t>
    <rPh sb="0" eb="2">
      <t>ヒンド</t>
    </rPh>
    <phoneticPr fontId="2"/>
  </si>
  <si>
    <t>回／年</t>
    <rPh sb="0" eb="1">
      <t>カイ</t>
    </rPh>
    <rPh sb="2" eb="3">
      <t>ドシ</t>
    </rPh>
    <phoneticPr fontId="2"/>
  </si>
  <si>
    <t>１　職員の配置状況</t>
    <rPh sb="2" eb="4">
      <t>ショクイン</t>
    </rPh>
    <rPh sb="5" eb="7">
      <t>ハイチ</t>
    </rPh>
    <rPh sb="7" eb="9">
      <t>ジョウキョウ</t>
    </rPh>
    <phoneticPr fontId="2"/>
  </si>
  <si>
    <r>
      <t>（注２）　職員の実数を記入してください（</t>
    </r>
    <r>
      <rPr>
        <b/>
        <u/>
        <sz val="9"/>
        <rFont val="ＭＳ Ｐ明朝"/>
        <family val="1"/>
        <charset val="128"/>
      </rPr>
      <t>常勤換算不要</t>
    </r>
    <r>
      <rPr>
        <sz val="9"/>
        <rFont val="ＭＳ Ｐ明朝"/>
        <family val="1"/>
        <charset val="128"/>
      </rPr>
      <t>）。</t>
    </r>
    <rPh sb="1" eb="2">
      <t>チュウ</t>
    </rPh>
    <rPh sb="5" eb="7">
      <t>ショクイン</t>
    </rPh>
    <rPh sb="8" eb="10">
      <t>ジッスウ</t>
    </rPh>
    <rPh sb="11" eb="13">
      <t>キニュウ</t>
    </rPh>
    <rPh sb="20" eb="22">
      <t>ジョウキン</t>
    </rPh>
    <rPh sb="22" eb="24">
      <t>カンザン</t>
    </rPh>
    <rPh sb="24" eb="26">
      <t>フヨウ</t>
    </rPh>
    <phoneticPr fontId="2"/>
  </si>
  <si>
    <t>※以下の書類（写し）を添付してください。</t>
    <phoneticPr fontId="2"/>
  </si>
  <si>
    <t>※居室については定員・面積を記入してください（既存のパンフレット等の平面図でも可）。</t>
    <rPh sb="1" eb="3">
      <t>キョシツ</t>
    </rPh>
    <rPh sb="8" eb="10">
      <t>テイイン</t>
    </rPh>
    <rPh sb="11" eb="13">
      <t>メンセキ</t>
    </rPh>
    <rPh sb="14" eb="16">
      <t>キニュウ</t>
    </rPh>
    <rPh sb="23" eb="25">
      <t>キゾン</t>
    </rPh>
    <rPh sb="32" eb="33">
      <t>トウ</t>
    </rPh>
    <rPh sb="34" eb="37">
      <t>ヘイメンズ</t>
    </rPh>
    <rPh sb="39" eb="40">
      <t>カ</t>
    </rPh>
    <phoneticPr fontId="2"/>
  </si>
  <si>
    <t>日数
（Ａ）</t>
    <rPh sb="0" eb="2">
      <t>ニッスウ</t>
    </rPh>
    <phoneticPr fontId="2"/>
  </si>
  <si>
    <t>車いすやいすからずり落ちたり、立ち上がったりしないようにＹ字型抑制帯や腰ベルト、車いすテーブルをつける。</t>
    <rPh sb="0" eb="1">
      <t>クルマ</t>
    </rPh>
    <rPh sb="10" eb="11">
      <t>オ</t>
    </rPh>
    <rPh sb="15" eb="16">
      <t>タ</t>
    </rPh>
    <rPh sb="17" eb="18">
      <t>ア</t>
    </rPh>
    <rPh sb="29" eb="31">
      <t>ジガタ</t>
    </rPh>
    <rPh sb="31" eb="33">
      <t>ヨクセイ</t>
    </rPh>
    <rPh sb="33" eb="34">
      <t>タイ</t>
    </rPh>
    <rPh sb="35" eb="36">
      <t>コシ</t>
    </rPh>
    <rPh sb="40" eb="41">
      <t>クルマ</t>
    </rPh>
    <phoneticPr fontId="2"/>
  </si>
  <si>
    <t>※規程がある事業所のみ提出してください。</t>
    <rPh sb="1" eb="3">
      <t>キテイ</t>
    </rPh>
    <rPh sb="6" eb="8">
      <t>ジギョウ</t>
    </rPh>
    <rPh sb="8" eb="9">
      <t>ショ</t>
    </rPh>
    <rPh sb="11" eb="13">
      <t>テイシュツ</t>
    </rPh>
    <phoneticPr fontId="2"/>
  </si>
  <si>
    <t>：</t>
    <phoneticPr fontId="2"/>
  </si>
  <si>
    <t>運営規程（管理規程）</t>
    <rPh sb="0" eb="2">
      <t>ウンエイ</t>
    </rPh>
    <rPh sb="2" eb="4">
      <t>キテイ</t>
    </rPh>
    <rPh sb="5" eb="7">
      <t>カンリ</t>
    </rPh>
    <rPh sb="7" eb="9">
      <t>キテイ</t>
    </rPh>
    <phoneticPr fontId="2"/>
  </si>
  <si>
    <t>介護職員処遇改善加算の算定額に相当する賃金改善を実施</t>
    <phoneticPr fontId="12"/>
  </si>
  <si>
    <t>作成した介護職員処遇改善計画書は、全ての介護職員に周知した上で届け出ている</t>
    <phoneticPr fontId="12"/>
  </si>
  <si>
    <t>事業年度ごとに介護職員処遇改善実績報告書を報告</t>
    <phoneticPr fontId="12"/>
  </si>
  <si>
    <t>前12月の間、労働基準法等の労働に関する法令に違反し、罰金以上の刑になっていない</t>
    <phoneticPr fontId="12"/>
  </si>
  <si>
    <t>労働保険料の納付を適正に実施</t>
    <phoneticPr fontId="12"/>
  </si>
  <si>
    <t>短期利用</t>
    <rPh sb="0" eb="2">
      <t>タンキ</t>
    </rPh>
    <rPh sb="2" eb="4">
      <t>リヨウ</t>
    </rPh>
    <phoneticPr fontId="2"/>
  </si>
  <si>
    <t>新規入所者、退所者の欄には実数を計上してください。</t>
    <rPh sb="0" eb="2">
      <t>シンキ</t>
    </rPh>
    <rPh sb="2" eb="5">
      <t>ニュウショシャ</t>
    </rPh>
    <rPh sb="6" eb="8">
      <t>タイショ</t>
    </rPh>
    <rPh sb="8" eb="9">
      <t>シャ</t>
    </rPh>
    <rPh sb="10" eb="11">
      <t>ラン</t>
    </rPh>
    <rPh sb="13" eb="15">
      <t>ジッスウ</t>
    </rPh>
    <rPh sb="16" eb="18">
      <t>ケイジョウ</t>
    </rPh>
    <phoneticPr fontId="2"/>
  </si>
  <si>
    <t>新規
入所者数</t>
    <rPh sb="0" eb="2">
      <t>シンキ</t>
    </rPh>
    <rPh sb="3" eb="5">
      <t>ニュウショ</t>
    </rPh>
    <rPh sb="5" eb="6">
      <t>シャ</t>
    </rPh>
    <rPh sb="6" eb="7">
      <t>スウ</t>
    </rPh>
    <phoneticPr fontId="2"/>
  </si>
  <si>
    <t>退所者数</t>
    <rPh sb="0" eb="2">
      <t>タイショ</t>
    </rPh>
    <rPh sb="2" eb="3">
      <t>シャ</t>
    </rPh>
    <rPh sb="3" eb="4">
      <t>スウ</t>
    </rPh>
    <phoneticPr fontId="2"/>
  </si>
  <si>
    <t>消防計画
予定回数</t>
    <rPh sb="0" eb="2">
      <t>ショウボウ</t>
    </rPh>
    <rPh sb="2" eb="4">
      <t>ケイカク</t>
    </rPh>
    <rPh sb="5" eb="7">
      <t>ヨテイ</t>
    </rPh>
    <rPh sb="7" eb="9">
      <t>カイスウ</t>
    </rPh>
    <phoneticPr fontId="2"/>
  </si>
  <si>
    <t>昼間想定で実施</t>
    <rPh sb="0" eb="2">
      <t>ヒルマ</t>
    </rPh>
    <rPh sb="2" eb="4">
      <t>ソウテイ</t>
    </rPh>
    <rPh sb="5" eb="7">
      <t>ジッシ</t>
    </rPh>
    <phoneticPr fontId="2"/>
  </si>
  <si>
    <t>夜間想定で実施</t>
    <rPh sb="0" eb="2">
      <t>ヤカン</t>
    </rPh>
    <rPh sb="2" eb="4">
      <t>ソウテイ</t>
    </rPh>
    <rPh sb="5" eb="7">
      <t>ジッシ</t>
    </rPh>
    <phoneticPr fontId="2"/>
  </si>
  <si>
    <t>回数</t>
    <phoneticPr fontId="2"/>
  </si>
  <si>
    <t>回数</t>
    <phoneticPr fontId="2"/>
  </si>
  <si>
    <t>※最新の様式（利用者の署名は不要）。</t>
    <rPh sb="1" eb="3">
      <t>サイシン</t>
    </rPh>
    <rPh sb="4" eb="6">
      <t>ヨウシキ</t>
    </rPh>
    <rPh sb="7" eb="10">
      <t>リヨウシャ</t>
    </rPh>
    <rPh sb="11" eb="13">
      <t>ショメイ</t>
    </rPh>
    <rPh sb="14" eb="16">
      <t>フヨウ</t>
    </rPh>
    <phoneticPr fontId="2"/>
  </si>
  <si>
    <t>前年度の職員の健康診断
雇用時の職員の健康診断</t>
    <rPh sb="4" eb="6">
      <t>ショクイン</t>
    </rPh>
    <rPh sb="7" eb="9">
      <t>ケンコウ</t>
    </rPh>
    <rPh sb="9" eb="11">
      <t>シンダン</t>
    </rPh>
    <phoneticPr fontId="2"/>
  </si>
  <si>
    <t>該当の警戒区域</t>
    <rPh sb="0" eb="2">
      <t>ガイトウ</t>
    </rPh>
    <rPh sb="3" eb="5">
      <t>ケイカイ</t>
    </rPh>
    <rPh sb="5" eb="7">
      <t>クイキ</t>
    </rPh>
    <phoneticPr fontId="2"/>
  </si>
  <si>
    <t>洪水</t>
    <rPh sb="0" eb="2">
      <t>コウズイ</t>
    </rPh>
    <phoneticPr fontId="2"/>
  </si>
  <si>
    <t>回数</t>
    <phoneticPr fontId="2"/>
  </si>
  <si>
    <t>（</t>
    <phoneticPr fontId="2"/>
  </si>
  <si>
    <t>）</t>
    <phoneticPr fontId="2"/>
  </si>
  <si>
    <t>点滴・経管栄養等のチューブを抜かないように、又は皮膚をかきむしらないように、ミトン型の手袋等をつける。</t>
    <rPh sb="0" eb="2">
      <t>テンテキ</t>
    </rPh>
    <rPh sb="3" eb="4">
      <t>ケイ</t>
    </rPh>
    <rPh sb="4" eb="5">
      <t>カン</t>
    </rPh>
    <rPh sb="5" eb="8">
      <t>エイヨウトウ</t>
    </rPh>
    <rPh sb="14" eb="15">
      <t>ヌ</t>
    </rPh>
    <rPh sb="22" eb="23">
      <t>マタ</t>
    </rPh>
    <rPh sb="24" eb="26">
      <t>ヒフ</t>
    </rPh>
    <rPh sb="41" eb="42">
      <t>ガタ</t>
    </rPh>
    <rPh sb="43" eb="46">
      <t>テブクロトウ</t>
    </rPh>
    <phoneticPr fontId="2"/>
  </si>
  <si>
    <t>施設・事業所内で実施</t>
    <rPh sb="0" eb="2">
      <t>シセツ</t>
    </rPh>
    <rPh sb="3" eb="5">
      <t>ジギョウ</t>
    </rPh>
    <rPh sb="5" eb="6">
      <t>ショ</t>
    </rPh>
    <rPh sb="6" eb="7">
      <t>ナイ</t>
    </rPh>
    <rPh sb="8" eb="10">
      <t>ジッシ</t>
    </rPh>
    <phoneticPr fontId="2"/>
  </si>
  <si>
    <t>外部研修に職員を派遣</t>
    <rPh sb="0" eb="2">
      <t>ガイブ</t>
    </rPh>
    <rPh sb="2" eb="4">
      <t>ケンシュウ</t>
    </rPh>
    <rPh sb="5" eb="7">
      <t>ショクイン</t>
    </rPh>
    <rPh sb="8" eb="10">
      <t>ハケン</t>
    </rPh>
    <phoneticPr fontId="2"/>
  </si>
  <si>
    <t>事故・リスクに関する研修</t>
    <rPh sb="0" eb="2">
      <t>ジコ</t>
    </rPh>
    <rPh sb="7" eb="8">
      <t>カン</t>
    </rPh>
    <rPh sb="10" eb="12">
      <t>ケンシュウ</t>
    </rPh>
    <phoneticPr fontId="2"/>
  </si>
  <si>
    <t>感染症に関する研修</t>
    <rPh sb="0" eb="3">
      <t>カンセンショウ</t>
    </rPh>
    <rPh sb="4" eb="5">
      <t>カン</t>
    </rPh>
    <rPh sb="7" eb="9">
      <t>ケンシュウ</t>
    </rPh>
    <phoneticPr fontId="2"/>
  </si>
  <si>
    <t>介護技術に関する研修</t>
    <rPh sb="0" eb="2">
      <t>カイゴ</t>
    </rPh>
    <rPh sb="2" eb="4">
      <t>ギジュツ</t>
    </rPh>
    <rPh sb="5" eb="6">
      <t>カン</t>
    </rPh>
    <rPh sb="8" eb="10">
      <t>ケンシュウ</t>
    </rPh>
    <phoneticPr fontId="2"/>
  </si>
  <si>
    <t>接遇・マナーに関する研修</t>
    <rPh sb="0" eb="2">
      <t>セツグウ</t>
    </rPh>
    <rPh sb="7" eb="8">
      <t>カン</t>
    </rPh>
    <rPh sb="10" eb="12">
      <t>ケンシュウ</t>
    </rPh>
    <phoneticPr fontId="2"/>
  </si>
  <si>
    <t>褥瘡に関する研修</t>
    <rPh sb="0" eb="2">
      <t>シトネカサ</t>
    </rPh>
    <rPh sb="3" eb="4">
      <t>カン</t>
    </rPh>
    <rPh sb="6" eb="8">
      <t>ケンシュウ</t>
    </rPh>
    <phoneticPr fontId="2"/>
  </si>
  <si>
    <t>内）市報告</t>
    <rPh sb="0" eb="1">
      <t>ウチ</t>
    </rPh>
    <rPh sb="2" eb="3">
      <t>シ</t>
    </rPh>
    <rPh sb="3" eb="5">
      <t>ホウコク</t>
    </rPh>
    <phoneticPr fontId="2"/>
  </si>
  <si>
    <t>事故防止検討委員会設置</t>
    <rPh sb="0" eb="2">
      <t>ジコ</t>
    </rPh>
    <rPh sb="2" eb="4">
      <t>ボウシ</t>
    </rPh>
    <rPh sb="4" eb="6">
      <t>ケントウ</t>
    </rPh>
    <rPh sb="6" eb="9">
      <t>イインカイ</t>
    </rPh>
    <rPh sb="9" eb="11">
      <t>セッチ</t>
    </rPh>
    <phoneticPr fontId="2"/>
  </si>
  <si>
    <t>事故防止検討委員会開催</t>
    <rPh sb="0" eb="2">
      <t>ジコ</t>
    </rPh>
    <rPh sb="2" eb="4">
      <t>ボウシ</t>
    </rPh>
    <rPh sb="4" eb="6">
      <t>ケントウ</t>
    </rPh>
    <rPh sb="6" eb="9">
      <t>イインカイ</t>
    </rPh>
    <rPh sb="9" eb="11">
      <t>カイサイ</t>
    </rPh>
    <phoneticPr fontId="2"/>
  </si>
  <si>
    <t>上記委員会メンバー（職種）</t>
    <rPh sb="0" eb="2">
      <t>ジョウキ</t>
    </rPh>
    <rPh sb="2" eb="5">
      <t>イインカイ</t>
    </rPh>
    <rPh sb="10" eb="12">
      <t>ショクシュ</t>
    </rPh>
    <phoneticPr fontId="2"/>
  </si>
  <si>
    <t>事故対応マニュアル</t>
    <rPh sb="0" eb="2">
      <t>ジコ</t>
    </rPh>
    <rPh sb="2" eb="4">
      <t>タイオウ</t>
    </rPh>
    <phoneticPr fontId="2"/>
  </si>
  <si>
    <t>賠償支払件数</t>
    <rPh sb="0" eb="2">
      <t>バイショウ</t>
    </rPh>
    <rPh sb="2" eb="4">
      <t>シハラ</t>
    </rPh>
    <rPh sb="4" eb="6">
      <t>ケンスウ</t>
    </rPh>
    <phoneticPr fontId="2"/>
  </si>
  <si>
    <t>内）損保払</t>
    <rPh sb="0" eb="1">
      <t>ウチ</t>
    </rPh>
    <rPh sb="2" eb="4">
      <t>ソンポ</t>
    </rPh>
    <rPh sb="4" eb="5">
      <t>バライ</t>
    </rPh>
    <phoneticPr fontId="2"/>
  </si>
  <si>
    <t>１件当たり最高額</t>
    <rPh sb="1" eb="2">
      <t>ケン</t>
    </rPh>
    <rPh sb="2" eb="3">
      <t>ア</t>
    </rPh>
    <rPh sb="5" eb="8">
      <t>サイコウガク</t>
    </rPh>
    <phoneticPr fontId="2"/>
  </si>
  <si>
    <t>（注１）　治療費のみのものは賠償支払件数からは除いてください。金額は治療費を除いた額としてください。</t>
    <rPh sb="1" eb="2">
      <t>チュウ</t>
    </rPh>
    <rPh sb="5" eb="8">
      <t>チリョウヒ</t>
    </rPh>
    <rPh sb="14" eb="16">
      <t>バイショウ</t>
    </rPh>
    <rPh sb="16" eb="18">
      <t>シハラ</t>
    </rPh>
    <rPh sb="18" eb="20">
      <t>ケンスウ</t>
    </rPh>
    <rPh sb="23" eb="24">
      <t>ノゾ</t>
    </rPh>
    <rPh sb="31" eb="33">
      <t>キンガク</t>
    </rPh>
    <rPh sb="34" eb="37">
      <t>チリョウヒ</t>
    </rPh>
    <rPh sb="38" eb="39">
      <t>ノゾ</t>
    </rPh>
    <rPh sb="41" eb="42">
      <t>ガク</t>
    </rPh>
    <phoneticPr fontId="2"/>
  </si>
  <si>
    <t>ホームページ</t>
    <phoneticPr fontId="2"/>
  </si>
  <si>
    <t>）</t>
    <phoneticPr fontId="2"/>
  </si>
  <si>
    <t>感染対策委員会設置</t>
    <rPh sb="0" eb="2">
      <t>カンセン</t>
    </rPh>
    <rPh sb="2" eb="4">
      <t>タイサク</t>
    </rPh>
    <rPh sb="4" eb="7">
      <t>イインカイ</t>
    </rPh>
    <rPh sb="7" eb="9">
      <t>セッチ</t>
    </rPh>
    <phoneticPr fontId="2"/>
  </si>
  <si>
    <t>感染対策委員会開催</t>
    <rPh sb="0" eb="2">
      <t>カンセン</t>
    </rPh>
    <rPh sb="2" eb="4">
      <t>タイサク</t>
    </rPh>
    <rPh sb="4" eb="7">
      <t>イインカイ</t>
    </rPh>
    <rPh sb="7" eb="9">
      <t>カイサイ</t>
    </rPh>
    <phoneticPr fontId="2"/>
  </si>
  <si>
    <t>食中毒対策の指針・マニュアルの策定</t>
    <phoneticPr fontId="2"/>
  </si>
  <si>
    <t>衛生管理自己点検表</t>
    <phoneticPr fontId="2"/>
  </si>
  <si>
    <t>１回目（全職員）</t>
    <phoneticPr fontId="2"/>
  </si>
  <si>
    <t>ユニット数</t>
    <rPh sb="4" eb="5">
      <t>スウ</t>
    </rPh>
    <phoneticPr fontId="2"/>
  </si>
  <si>
    <t>ユニット</t>
    <phoneticPr fontId="2"/>
  </si>
  <si>
    <r>
      <t>Ｂ欄には、利用者の延べ数（例えば、利用者「A」が30日利用していれば30）を記載してください。なお、入所日は算入し、</t>
    </r>
    <r>
      <rPr>
        <b/>
        <u/>
        <sz val="9"/>
        <rFont val="ＭＳ Ｐ明朝"/>
        <family val="1"/>
        <charset val="128"/>
      </rPr>
      <t>退所日については算入しないでください</t>
    </r>
    <r>
      <rPr>
        <sz val="9"/>
        <rFont val="ＭＳ Ｐ明朝"/>
        <family val="1"/>
        <charset val="128"/>
      </rPr>
      <t>。　　　　</t>
    </r>
    <rPh sb="50" eb="52">
      <t>ニュウショ</t>
    </rPh>
    <rPh sb="52" eb="53">
      <t>ビ</t>
    </rPh>
    <rPh sb="54" eb="56">
      <t>サンニュウ</t>
    </rPh>
    <phoneticPr fontId="2"/>
  </si>
  <si>
    <t>小計</t>
    <rPh sb="0" eb="2">
      <t>ショウケイ</t>
    </rPh>
    <phoneticPr fontId="2"/>
  </si>
  <si>
    <t>平均
利用者数
（Ｇ）＝
（Ｆ）／（Ａ）</t>
    <phoneticPr fontId="2"/>
  </si>
  <si>
    <t>延利用
人数（Ｂ）</t>
    <rPh sb="0" eb="1">
      <t>ノ</t>
    </rPh>
    <rPh sb="1" eb="3">
      <t>リヨウ</t>
    </rPh>
    <rPh sb="4" eb="6">
      <t>ニンズウ</t>
    </rPh>
    <phoneticPr fontId="2"/>
  </si>
  <si>
    <t>（Ｂ）のうち
入院・外泊
数（Ｃ）</t>
    <rPh sb="7" eb="9">
      <t>ニュウイン</t>
    </rPh>
    <rPh sb="10" eb="12">
      <t>ガイハク</t>
    </rPh>
    <rPh sb="13" eb="14">
      <t>スウ</t>
    </rPh>
    <phoneticPr fontId="2"/>
  </si>
  <si>
    <t>（Ｄ）＝
（Ｂ）－（Ｃ）</t>
    <phoneticPr fontId="2"/>
  </si>
  <si>
    <t>延利用
人数（Ｅ）</t>
    <rPh sb="0" eb="1">
      <t>ノ</t>
    </rPh>
    <rPh sb="1" eb="3">
      <t>リヨウ</t>
    </rPh>
    <rPh sb="4" eb="6">
      <t>ニンズウ</t>
    </rPh>
    <phoneticPr fontId="2"/>
  </si>
  <si>
    <t>（Ｆ）＝
（Ｄ）＋（Ｅ）</t>
    <phoneticPr fontId="2"/>
  </si>
  <si>
    <t>Ｂ欄の延利用人数には、一時的な外泊や入院期間を含んだ数を記載してください（例えば、２５日～３１日まで入院していた場合でも３１を計上）。外泊、入院中に契約が解約となった場合は、解約日は算入しないでください。</t>
    <rPh sb="63" eb="65">
      <t>ケイジョウ</t>
    </rPh>
    <rPh sb="67" eb="69">
      <t>ガイハク</t>
    </rPh>
    <rPh sb="70" eb="73">
      <t>ニュウインチュウ</t>
    </rPh>
    <rPh sb="74" eb="76">
      <t>ケイヤク</t>
    </rPh>
    <rPh sb="77" eb="79">
      <t>カイヤク</t>
    </rPh>
    <rPh sb="83" eb="85">
      <t>バアイ</t>
    </rPh>
    <rPh sb="87" eb="89">
      <t>カイヤク</t>
    </rPh>
    <rPh sb="89" eb="90">
      <t>ヒ</t>
    </rPh>
    <rPh sb="91" eb="93">
      <t>サンニュウ</t>
    </rPh>
    <phoneticPr fontId="2"/>
  </si>
  <si>
    <t>Ｃ欄には、施設に戻ってきた日を除いた延べ数を記載してください（例えば、３泊４日の入院であれば３）。</t>
    <rPh sb="5" eb="7">
      <t>シセツ</t>
    </rPh>
    <rPh sb="8" eb="9">
      <t>モド</t>
    </rPh>
    <rPh sb="13" eb="14">
      <t>ヒ</t>
    </rPh>
    <rPh sb="31" eb="32">
      <t>タト</t>
    </rPh>
    <rPh sb="36" eb="37">
      <t>ハク</t>
    </rPh>
    <rPh sb="38" eb="39">
      <t>ニチ</t>
    </rPh>
    <rPh sb="40" eb="42">
      <t>ニュウイン</t>
    </rPh>
    <phoneticPr fontId="2"/>
  </si>
  <si>
    <t>Ｅ欄には、退所日を除いた利用者の延べ数（例えば、利用者「Ｂ」が４泊５日で利用していれば４）を記載してください。</t>
    <phoneticPr fontId="2"/>
  </si>
  <si>
    <t>地域住民の訓練参加回数</t>
    <rPh sb="0" eb="2">
      <t>チイキ</t>
    </rPh>
    <rPh sb="2" eb="4">
      <t>ジュウミン</t>
    </rPh>
    <rPh sb="5" eb="7">
      <t>クンレン</t>
    </rPh>
    <rPh sb="7" eb="9">
      <t>サンカ</t>
    </rPh>
    <rPh sb="9" eb="11">
      <t>カイスウ</t>
    </rPh>
    <phoneticPr fontId="2"/>
  </si>
  <si>
    <t>実施有</t>
    <rPh sb="0" eb="2">
      <t>ジッシ</t>
    </rPh>
    <rPh sb="2" eb="3">
      <t>ア</t>
    </rPh>
    <phoneticPr fontId="2"/>
  </si>
  <si>
    <t>実施無</t>
    <rPh sb="0" eb="2">
      <t>ジッシ</t>
    </rPh>
    <rPh sb="2" eb="3">
      <t>ナ</t>
    </rPh>
    <phoneticPr fontId="2"/>
  </si>
  <si>
    <t>定員</t>
    <rPh sb="0" eb="2">
      <t>テイイン</t>
    </rPh>
    <phoneticPr fontId="2"/>
  </si>
  <si>
    <t>貯水槽の有無</t>
    <rPh sb="0" eb="3">
      <t>チョスイソウ</t>
    </rPh>
    <rPh sb="4" eb="6">
      <t>ウム</t>
    </rPh>
    <phoneticPr fontId="2"/>
  </si>
  <si>
    <t>有の場合：直近の清掃日</t>
    <rPh sb="5" eb="7">
      <t>チョッキン</t>
    </rPh>
    <rPh sb="8" eb="10">
      <t>セイソウ</t>
    </rPh>
    <rPh sb="10" eb="11">
      <t>ビ</t>
    </rPh>
    <phoneticPr fontId="2"/>
  </si>
  <si>
    <t>水道水以外の使用
（井戸等）</t>
    <rPh sb="0" eb="3">
      <t>スイドウスイ</t>
    </rPh>
    <rPh sb="3" eb="5">
      <t>イガイ</t>
    </rPh>
    <rPh sb="6" eb="8">
      <t>シヨウ</t>
    </rPh>
    <phoneticPr fontId="2"/>
  </si>
  <si>
    <t>有の場合：直近の水質検査</t>
    <rPh sb="5" eb="7">
      <t>チョッキン</t>
    </rPh>
    <rPh sb="8" eb="10">
      <t>スイシツ</t>
    </rPh>
    <rPh sb="10" eb="12">
      <t>ケンサ</t>
    </rPh>
    <phoneticPr fontId="2"/>
  </si>
  <si>
    <t>虫、ねずみの侵入防止策</t>
    <rPh sb="0" eb="1">
      <t>ムシ</t>
    </rPh>
    <rPh sb="6" eb="8">
      <t>シンニュウ</t>
    </rPh>
    <rPh sb="8" eb="10">
      <t>ボウシ</t>
    </rPh>
    <rPh sb="10" eb="11">
      <t>サク</t>
    </rPh>
    <phoneticPr fontId="2"/>
  </si>
  <si>
    <t>防犯計画の策定</t>
    <rPh sb="0" eb="2">
      <t>ボウハン</t>
    </rPh>
    <rPh sb="2" eb="4">
      <t>ケイカク</t>
    </rPh>
    <rPh sb="5" eb="7">
      <t>サクテイ</t>
    </rPh>
    <phoneticPr fontId="2"/>
  </si>
  <si>
    <t>有の場合：策定日</t>
    <rPh sb="0" eb="1">
      <t>アリ</t>
    </rPh>
    <rPh sb="2" eb="4">
      <t>バアイ</t>
    </rPh>
    <rPh sb="5" eb="7">
      <t>サクテイ</t>
    </rPh>
    <rPh sb="7" eb="8">
      <t>ビ</t>
    </rPh>
    <phoneticPr fontId="2"/>
  </si>
  <si>
    <t>その他対策を行っている
場合、その内容</t>
    <rPh sb="2" eb="3">
      <t>タ</t>
    </rPh>
    <rPh sb="3" eb="5">
      <t>タイサク</t>
    </rPh>
    <rPh sb="6" eb="7">
      <t>オコナ</t>
    </rPh>
    <rPh sb="12" eb="14">
      <t>バアイ</t>
    </rPh>
    <rPh sb="17" eb="19">
      <t>ナイヨウ</t>
    </rPh>
    <phoneticPr fontId="2"/>
  </si>
  <si>
    <t>身体拘束の適正化のための指針を整備している。</t>
    <rPh sb="0" eb="2">
      <t>シンタイ</t>
    </rPh>
    <rPh sb="2" eb="4">
      <t>コウソク</t>
    </rPh>
    <rPh sb="5" eb="8">
      <t>テキセイカ</t>
    </rPh>
    <rPh sb="12" eb="14">
      <t>シシン</t>
    </rPh>
    <rPh sb="15" eb="17">
      <t>セイビ</t>
    </rPh>
    <phoneticPr fontId="2"/>
  </si>
  <si>
    <t>身体拘束適正化に関する研修</t>
    <rPh sb="0" eb="2">
      <t>シンタイ</t>
    </rPh>
    <rPh sb="2" eb="4">
      <t>コウソク</t>
    </rPh>
    <rPh sb="4" eb="7">
      <t>テキセイカ</t>
    </rPh>
    <rPh sb="8" eb="9">
      <t>カン</t>
    </rPh>
    <rPh sb="11" eb="13">
      <t>ケンシュウ</t>
    </rPh>
    <phoneticPr fontId="2"/>
  </si>
  <si>
    <t>（３）　身体拘束適正化委員会の開催状況</t>
    <rPh sb="11" eb="14">
      <t>イインカイ</t>
    </rPh>
    <rPh sb="15" eb="17">
      <t>カイサイ</t>
    </rPh>
    <rPh sb="17" eb="19">
      <t>ジョウキョウ</t>
    </rPh>
    <phoneticPr fontId="2"/>
  </si>
  <si>
    <t>身体拘束適正化委員会設置</t>
    <rPh sb="10" eb="12">
      <t>セッチ</t>
    </rPh>
    <phoneticPr fontId="2"/>
  </si>
  <si>
    <t>身体拘束適正化委員会開催</t>
    <rPh sb="10" eb="12">
      <t>カイサイ</t>
    </rPh>
    <phoneticPr fontId="2"/>
  </si>
  <si>
    <t>令和</t>
    <rPh sb="0" eb="2">
      <t>レイワ</t>
    </rPh>
    <phoneticPr fontId="2"/>
  </si>
  <si>
    <t>介護職員等特定処遇改善加算に関する状況</t>
    <rPh sb="4" eb="5">
      <t>トウ</t>
    </rPh>
    <rPh sb="5" eb="7">
      <t>トクテイ</t>
    </rPh>
    <rPh sb="7" eb="9">
      <t>ショグウ</t>
    </rPh>
    <rPh sb="9" eb="11">
      <t>カイゼン</t>
    </rPh>
    <rPh sb="11" eb="13">
      <t>カサン</t>
    </rPh>
    <rPh sb="14" eb="15">
      <t>カン</t>
    </rPh>
    <rPh sb="17" eb="19">
      <t>ジョウキョウ</t>
    </rPh>
    <phoneticPr fontId="2"/>
  </si>
  <si>
    <t>介護職員等特定処遇改善計画書において、賃金改善所要見込額(総額）が、介護職員等特定処遇改善加算の見込額(総額）を上回る計画を策定し、当該計画に基づき適切な措置を講じている</t>
    <rPh sb="4" eb="5">
      <t>トウ</t>
    </rPh>
    <rPh sb="5" eb="7">
      <t>トクテイ</t>
    </rPh>
    <rPh sb="38" eb="39">
      <t>トウ</t>
    </rPh>
    <rPh sb="39" eb="41">
      <t>トクテイ</t>
    </rPh>
    <rPh sb="71" eb="72">
      <t>モト</t>
    </rPh>
    <phoneticPr fontId="2"/>
  </si>
  <si>
    <t>介護職員等特定処遇改善加算の算定額に相当する賃金改善を実施している</t>
    <rPh sb="4" eb="5">
      <t>トウ</t>
    </rPh>
    <rPh sb="5" eb="7">
      <t>トクテイ</t>
    </rPh>
    <phoneticPr fontId="2"/>
  </si>
  <si>
    <t>作成した介護職員等特定処遇改善計画書を、全ての介護職員等に周知した上で届け出ている</t>
    <rPh sb="8" eb="9">
      <t>トウ</t>
    </rPh>
    <rPh sb="9" eb="11">
      <t>トクテイ</t>
    </rPh>
    <rPh sb="27" eb="28">
      <t>トウ</t>
    </rPh>
    <phoneticPr fontId="2"/>
  </si>
  <si>
    <t>事業年度ごとに介護職員等特定処遇改善実績報告書を提出している</t>
    <rPh sb="11" eb="12">
      <t>トウ</t>
    </rPh>
    <rPh sb="12" eb="14">
      <t>トクテイ</t>
    </rPh>
    <rPh sb="24" eb="26">
      <t>テイシュツ</t>
    </rPh>
    <phoneticPr fontId="2"/>
  </si>
  <si>
    <t>介護職員等特定処遇改善計画書において、賃金改善所要見込額(総額）が、介護職員特定処遇改善加算の見込額(総額）を上回る計画を策定し、当該計画に基づき適切な措置を講じている</t>
    <rPh sb="4" eb="5">
      <t>トウ</t>
    </rPh>
    <rPh sb="5" eb="7">
      <t>トクテイ</t>
    </rPh>
    <rPh sb="38" eb="40">
      <t>トクテイ</t>
    </rPh>
    <rPh sb="70" eb="71">
      <t>モト</t>
    </rPh>
    <phoneticPr fontId="2"/>
  </si>
  <si>
    <t>点検項目</t>
    <rPh sb="0" eb="2">
      <t>テンケン</t>
    </rPh>
    <rPh sb="2" eb="4">
      <t>コウモク</t>
    </rPh>
    <phoneticPr fontId="2"/>
  </si>
  <si>
    <t>夜勤減算</t>
    <rPh sb="0" eb="2">
      <t>ヤキン</t>
    </rPh>
    <rPh sb="2" eb="4">
      <t>ゲンサン</t>
    </rPh>
    <phoneticPr fontId="2"/>
  </si>
  <si>
    <t>満たさない</t>
    <rPh sb="0" eb="1">
      <t>ミ</t>
    </rPh>
    <phoneticPr fontId="2"/>
  </si>
  <si>
    <t>未整備</t>
    <rPh sb="0" eb="3">
      <t>ミセイビ</t>
    </rPh>
    <phoneticPr fontId="2"/>
  </si>
  <si>
    <t>満たす</t>
    <rPh sb="0" eb="1">
      <t>ミ</t>
    </rPh>
    <phoneticPr fontId="2"/>
  </si>
  <si>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2"/>
  </si>
  <si>
    <t>若年性認知症利用者受入加算</t>
    <rPh sb="0" eb="2">
      <t>ジャクネン</t>
    </rPh>
    <rPh sb="2" eb="3">
      <t>セイ</t>
    </rPh>
    <rPh sb="3" eb="6">
      <t>ニンチショウ</t>
    </rPh>
    <rPh sb="6" eb="9">
      <t>リヨウシャ</t>
    </rPh>
    <rPh sb="9" eb="11">
      <t>ウケイレ</t>
    </rPh>
    <rPh sb="11" eb="13">
      <t>カサン</t>
    </rPh>
    <phoneticPr fontId="2"/>
  </si>
  <si>
    <t>初期加算</t>
    <rPh sb="0" eb="2">
      <t>ショキ</t>
    </rPh>
    <rPh sb="2" eb="4">
      <t>カサン</t>
    </rPh>
    <phoneticPr fontId="2"/>
  </si>
  <si>
    <t>認知症専門ケア加算（Ⅰ）</t>
    <rPh sb="0" eb="3">
      <t>ニンチショウ</t>
    </rPh>
    <rPh sb="3" eb="5">
      <t>センモン</t>
    </rPh>
    <rPh sb="7" eb="9">
      <t>カサン</t>
    </rPh>
    <phoneticPr fontId="2"/>
  </si>
  <si>
    <t>認知症専門ケア加算（Ⅱ）</t>
    <rPh sb="0" eb="3">
      <t>ニンチショウ</t>
    </rPh>
    <rPh sb="3" eb="5">
      <t>センモン</t>
    </rPh>
    <rPh sb="7" eb="9">
      <t>カサン</t>
    </rPh>
    <phoneticPr fontId="2"/>
  </si>
  <si>
    <t>無</t>
    <rPh sb="0" eb="1">
      <t>ナシ</t>
    </rPh>
    <phoneticPr fontId="2"/>
  </si>
  <si>
    <t>避難確保計画の市への提出
（※該当事業所のみ）</t>
    <rPh sb="0" eb="2">
      <t>ヒナン</t>
    </rPh>
    <rPh sb="2" eb="4">
      <t>カクホ</t>
    </rPh>
    <rPh sb="4" eb="6">
      <t>ケイカク</t>
    </rPh>
    <rPh sb="7" eb="8">
      <t>シ</t>
    </rPh>
    <rPh sb="10" eb="12">
      <t>テイシュツ</t>
    </rPh>
    <rPh sb="15" eb="17">
      <t>ガイトウ</t>
    </rPh>
    <rPh sb="17" eb="20">
      <t>ジギョウショ</t>
    </rPh>
    <phoneticPr fontId="2"/>
  </si>
  <si>
    <t>土砂災害</t>
    <rPh sb="0" eb="2">
      <t>ドシャ</t>
    </rPh>
    <rPh sb="2" eb="4">
      <t>サイガイ</t>
    </rPh>
    <phoneticPr fontId="2"/>
  </si>
  <si>
    <t>浸水害</t>
    <rPh sb="0" eb="2">
      <t>シンスイ</t>
    </rPh>
    <rPh sb="2" eb="3">
      <t>ガイ</t>
    </rPh>
    <phoneticPr fontId="2"/>
  </si>
  <si>
    <t>非常災害対策計画の策定</t>
    <rPh sb="0" eb="2">
      <t>ヒジョウ</t>
    </rPh>
    <rPh sb="2" eb="4">
      <t>サイガイ</t>
    </rPh>
    <rPh sb="4" eb="6">
      <t>タイサク</t>
    </rPh>
    <rPh sb="6" eb="8">
      <t>ケイカク</t>
    </rPh>
    <rPh sb="9" eb="11">
      <t>サクテイ</t>
    </rPh>
    <phoneticPr fontId="2"/>
  </si>
  <si>
    <t>事業所内の衛生管理（環境の整備等）</t>
    <phoneticPr fontId="2"/>
  </si>
  <si>
    <t>ケアにかかる感染対策（手洗い、標準的な予防策）等</t>
    <phoneticPr fontId="2"/>
  </si>
  <si>
    <t>発生状況の把握</t>
    <phoneticPr fontId="2"/>
  </si>
  <si>
    <t>感染拡大の防止</t>
    <phoneticPr fontId="2"/>
  </si>
  <si>
    <t>医療機関や保健所</t>
    <phoneticPr fontId="2"/>
  </si>
  <si>
    <t>発生時における事業所内の連絡体制</t>
    <phoneticPr fontId="2"/>
  </si>
  <si>
    <t>指針に含まれる内容</t>
    <phoneticPr fontId="2"/>
  </si>
  <si>
    <t>平常時</t>
    <rPh sb="0" eb="2">
      <t>ヘイジョウ</t>
    </rPh>
    <rPh sb="2" eb="3">
      <t>ジ</t>
    </rPh>
    <phoneticPr fontId="2"/>
  </si>
  <si>
    <t>関係機関への連絡体制</t>
    <phoneticPr fontId="2"/>
  </si>
  <si>
    <t>発生時</t>
    <rPh sb="0" eb="2">
      <t>ハッセイ</t>
    </rPh>
    <rPh sb="2" eb="3">
      <t>ジ</t>
    </rPh>
    <phoneticPr fontId="2"/>
  </si>
  <si>
    <t>（２）　感染対策委員会</t>
    <rPh sb="4" eb="6">
      <t>カンセン</t>
    </rPh>
    <rPh sb="6" eb="8">
      <t>タイサク</t>
    </rPh>
    <rPh sb="8" eb="11">
      <t>イインカイ</t>
    </rPh>
    <phoneticPr fontId="2"/>
  </si>
  <si>
    <t>（３）　感染症対策の指針の作成状況</t>
    <rPh sb="4" eb="7">
      <t>カンセンショウ</t>
    </rPh>
    <rPh sb="7" eb="9">
      <t>タイサク</t>
    </rPh>
    <rPh sb="10" eb="12">
      <t>シシン</t>
    </rPh>
    <rPh sb="13" eb="15">
      <t>サクセイ</t>
    </rPh>
    <rPh sb="15" eb="17">
      <t>ジョウキョウ</t>
    </rPh>
    <phoneticPr fontId="2"/>
  </si>
  <si>
    <t>感染症対策の指針の策定</t>
    <rPh sb="0" eb="3">
      <t>カンセンショウ</t>
    </rPh>
    <rPh sb="3" eb="5">
      <t>タイサク</t>
    </rPh>
    <rPh sb="6" eb="8">
      <t>シシン</t>
    </rPh>
    <rPh sb="9" eb="11">
      <t>サクテイ</t>
    </rPh>
    <phoneticPr fontId="2"/>
  </si>
  <si>
    <t>感染症対策に関する訓練</t>
    <rPh sb="0" eb="3">
      <t>カンセンショウ</t>
    </rPh>
    <rPh sb="3" eb="5">
      <t>タイサク</t>
    </rPh>
    <rPh sb="6" eb="7">
      <t>カン</t>
    </rPh>
    <rPh sb="9" eb="11">
      <t>クンレン</t>
    </rPh>
    <phoneticPr fontId="2"/>
  </si>
  <si>
    <t>虐待防止研修</t>
    <rPh sb="0" eb="2">
      <t>ギャクタイ</t>
    </rPh>
    <rPh sb="2" eb="4">
      <t>ボウシ</t>
    </rPh>
    <rPh sb="4" eb="6">
      <t>ケンシュウ</t>
    </rPh>
    <phoneticPr fontId="2"/>
  </si>
  <si>
    <t>虐待防止委員会設置</t>
    <rPh sb="0" eb="2">
      <t>ギャクタイ</t>
    </rPh>
    <rPh sb="2" eb="4">
      <t>ボウシ</t>
    </rPh>
    <rPh sb="4" eb="7">
      <t>イインカイ</t>
    </rPh>
    <rPh sb="7" eb="9">
      <t>セッチ</t>
    </rPh>
    <phoneticPr fontId="2"/>
  </si>
  <si>
    <t>虐待防止委員会開催</t>
    <rPh sb="0" eb="2">
      <t>ギャクタイ</t>
    </rPh>
    <rPh sb="2" eb="4">
      <t>ボウシ</t>
    </rPh>
    <rPh sb="4" eb="7">
      <t>イインカイ</t>
    </rPh>
    <rPh sb="7" eb="9">
      <t>カイサイ</t>
    </rPh>
    <phoneticPr fontId="2"/>
  </si>
  <si>
    <t>（２）　権利侵害や虐待の防止や早期発見に向けた取り組みの状況</t>
    <rPh sb="4" eb="6">
      <t>ケンリ</t>
    </rPh>
    <rPh sb="6" eb="8">
      <t>シンガイ</t>
    </rPh>
    <rPh sb="9" eb="11">
      <t>ギャクタイ</t>
    </rPh>
    <rPh sb="12" eb="14">
      <t>ボウシ</t>
    </rPh>
    <rPh sb="15" eb="17">
      <t>ソウキ</t>
    </rPh>
    <rPh sb="17" eb="19">
      <t>ハッケン</t>
    </rPh>
    <rPh sb="20" eb="21">
      <t>ム</t>
    </rPh>
    <rPh sb="23" eb="24">
      <t>ト</t>
    </rPh>
    <rPh sb="25" eb="26">
      <t>ク</t>
    </rPh>
    <rPh sb="28" eb="30">
      <t>ジョウキョウ</t>
    </rPh>
    <phoneticPr fontId="2"/>
  </si>
  <si>
    <t>事業所における虐待防止の基本的な考え方</t>
    <rPh sb="0" eb="3">
      <t>ジギョウショ</t>
    </rPh>
    <rPh sb="7" eb="9">
      <t>ギャクタイ</t>
    </rPh>
    <rPh sb="9" eb="11">
      <t>ボウシ</t>
    </rPh>
    <rPh sb="12" eb="15">
      <t>キホンテキ</t>
    </rPh>
    <rPh sb="16" eb="17">
      <t>カンガ</t>
    </rPh>
    <rPh sb="18" eb="19">
      <t>カタ</t>
    </rPh>
    <phoneticPr fontId="2"/>
  </si>
  <si>
    <t>虐待防止検討委員会その他事業所内の組織に関する事項</t>
    <rPh sb="0" eb="2">
      <t>ギャクタイ</t>
    </rPh>
    <rPh sb="2" eb="4">
      <t>ボウシ</t>
    </rPh>
    <rPh sb="4" eb="6">
      <t>ケントウ</t>
    </rPh>
    <rPh sb="6" eb="9">
      <t>イインカイ</t>
    </rPh>
    <rPh sb="11" eb="12">
      <t>タ</t>
    </rPh>
    <rPh sb="12" eb="15">
      <t>ジギョウショ</t>
    </rPh>
    <rPh sb="15" eb="16">
      <t>ナイ</t>
    </rPh>
    <rPh sb="17" eb="19">
      <t>ソシキ</t>
    </rPh>
    <rPh sb="20" eb="21">
      <t>カン</t>
    </rPh>
    <rPh sb="23" eb="25">
      <t>ジコウ</t>
    </rPh>
    <phoneticPr fontId="2"/>
  </si>
  <si>
    <t>虐待防止のための職員研修に関する基本方針</t>
    <rPh sb="0" eb="2">
      <t>ギャクタイ</t>
    </rPh>
    <rPh sb="2" eb="4">
      <t>ボウシ</t>
    </rPh>
    <rPh sb="8" eb="10">
      <t>ショクイン</t>
    </rPh>
    <rPh sb="10" eb="12">
      <t>ケンシュウ</t>
    </rPh>
    <rPh sb="13" eb="14">
      <t>カン</t>
    </rPh>
    <rPh sb="16" eb="18">
      <t>キホン</t>
    </rPh>
    <rPh sb="18" eb="20">
      <t>ホウシン</t>
    </rPh>
    <phoneticPr fontId="2"/>
  </si>
  <si>
    <t>虐待等が発生した場合の対応方法に関する基本方針</t>
    <rPh sb="0" eb="2">
      <t>ギャクタイ</t>
    </rPh>
    <rPh sb="2" eb="3">
      <t>トウ</t>
    </rPh>
    <rPh sb="4" eb="6">
      <t>ハッセイ</t>
    </rPh>
    <rPh sb="8" eb="10">
      <t>バアイ</t>
    </rPh>
    <rPh sb="11" eb="13">
      <t>タイオウ</t>
    </rPh>
    <rPh sb="13" eb="15">
      <t>ホウホウ</t>
    </rPh>
    <rPh sb="16" eb="17">
      <t>カン</t>
    </rPh>
    <rPh sb="19" eb="21">
      <t>キホン</t>
    </rPh>
    <rPh sb="21" eb="23">
      <t>ホウシン</t>
    </rPh>
    <phoneticPr fontId="2"/>
  </si>
  <si>
    <t>虐待等が発生した場合の相談・報告体制に関する事項</t>
    <rPh sb="0" eb="2">
      <t>ギャクタイ</t>
    </rPh>
    <rPh sb="2" eb="3">
      <t>トウ</t>
    </rPh>
    <rPh sb="4" eb="6">
      <t>ハッセイ</t>
    </rPh>
    <rPh sb="8" eb="10">
      <t>バアイ</t>
    </rPh>
    <rPh sb="11" eb="13">
      <t>ソウダン</t>
    </rPh>
    <rPh sb="14" eb="16">
      <t>ホウコク</t>
    </rPh>
    <rPh sb="16" eb="18">
      <t>タイセイ</t>
    </rPh>
    <rPh sb="19" eb="20">
      <t>カン</t>
    </rPh>
    <rPh sb="22" eb="24">
      <t>ジコウ</t>
    </rPh>
    <phoneticPr fontId="2"/>
  </si>
  <si>
    <t>成年後見制度の利用支援に関する事項</t>
    <phoneticPr fontId="2"/>
  </si>
  <si>
    <t>虐待等に係る苦情解決方法に関する事項</t>
    <phoneticPr fontId="2"/>
  </si>
  <si>
    <t>利用者等に対する当該指針の閲覧に関する事項</t>
    <phoneticPr fontId="2"/>
  </si>
  <si>
    <t>時点）</t>
    <rPh sb="0" eb="2">
      <t>ジテン</t>
    </rPh>
    <phoneticPr fontId="2"/>
  </si>
  <si>
    <t>（１）虐待防止委員会</t>
    <rPh sb="3" eb="5">
      <t>ギャクタイ</t>
    </rPh>
    <rPh sb="5" eb="7">
      <t>ボウシ</t>
    </rPh>
    <rPh sb="7" eb="10">
      <t>イインカイ</t>
    </rPh>
    <phoneticPr fontId="2"/>
  </si>
  <si>
    <t>指針等の作成</t>
    <rPh sb="2" eb="3">
      <t>トウ</t>
    </rPh>
    <rPh sb="4" eb="6">
      <t>サクセイ</t>
    </rPh>
    <phoneticPr fontId="2"/>
  </si>
  <si>
    <t>項目</t>
    <rPh sb="0" eb="2">
      <t>コウモク</t>
    </rPh>
    <phoneticPr fontId="2"/>
  </si>
  <si>
    <t>身体拘束を行う場合には、3要件（切迫性、非代替性、一時性）を検討し、その検討内容及び結果を記録している。</t>
    <rPh sb="0" eb="2">
      <t>シンタイ</t>
    </rPh>
    <rPh sb="2" eb="4">
      <t>コウソク</t>
    </rPh>
    <rPh sb="5" eb="6">
      <t>オコナ</t>
    </rPh>
    <rPh sb="7" eb="9">
      <t>バアイ</t>
    </rPh>
    <rPh sb="13" eb="15">
      <t>ヨウケン</t>
    </rPh>
    <rPh sb="16" eb="19">
      <t>セッパクセイ</t>
    </rPh>
    <rPh sb="20" eb="21">
      <t>ヒ</t>
    </rPh>
    <rPh sb="21" eb="24">
      <t>ダイタイセイ</t>
    </rPh>
    <rPh sb="25" eb="28">
      <t>イチジセイ</t>
    </rPh>
    <rPh sb="30" eb="32">
      <t>ケントウ</t>
    </rPh>
    <rPh sb="36" eb="38">
      <t>ケントウ</t>
    </rPh>
    <rPh sb="38" eb="40">
      <t>ナイヨウ</t>
    </rPh>
    <rPh sb="40" eb="41">
      <t>オヨ</t>
    </rPh>
    <rPh sb="42" eb="44">
      <t>ケッカ</t>
    </rPh>
    <rPh sb="45" eb="47">
      <t>キロク</t>
    </rPh>
    <phoneticPr fontId="2"/>
  </si>
  <si>
    <t>参加者</t>
    <rPh sb="0" eb="3">
      <t>サンカシャ</t>
    </rPh>
    <phoneticPr fontId="2"/>
  </si>
  <si>
    <t>認知症介護基礎研修</t>
    <rPh sb="0" eb="3">
      <t>ニンチショウ</t>
    </rPh>
    <rPh sb="3" eb="5">
      <t>カイゴ</t>
    </rPh>
    <rPh sb="5" eb="7">
      <t>キソ</t>
    </rPh>
    <rPh sb="7" eb="9">
      <t>ケンシュウ</t>
    </rPh>
    <phoneticPr fontId="2"/>
  </si>
  <si>
    <t>事業主の方針の明確化</t>
    <phoneticPr fontId="2"/>
  </si>
  <si>
    <t>ハラスメントの相談担当者</t>
    <rPh sb="7" eb="9">
      <t>ソウダン</t>
    </rPh>
    <rPh sb="9" eb="12">
      <t>タントウシャ</t>
    </rPh>
    <phoneticPr fontId="2"/>
  </si>
  <si>
    <t>職員への周知方法</t>
    <rPh sb="0" eb="2">
      <t>ショクイン</t>
    </rPh>
    <rPh sb="4" eb="6">
      <t>シュウチ</t>
    </rPh>
    <rPh sb="6" eb="8">
      <t>ホウホウ</t>
    </rPh>
    <phoneticPr fontId="2"/>
  </si>
  <si>
    <t>行為者について厳正に対処する旨の方針・対処の内容を就業規則等への記載</t>
    <rPh sb="32" eb="34">
      <t>キサイ</t>
    </rPh>
    <phoneticPr fontId="2"/>
  </si>
  <si>
    <t>（1）セクシャルハラスメント・パワーハラスメント防止対策</t>
    <rPh sb="24" eb="26">
      <t>ボウシ</t>
    </rPh>
    <rPh sb="26" eb="28">
      <t>タイサク</t>
    </rPh>
    <phoneticPr fontId="2"/>
  </si>
  <si>
    <t>（２）　カスタマーハラスメント防止対策</t>
    <rPh sb="15" eb="17">
      <t>ボウシ</t>
    </rPh>
    <rPh sb="17" eb="19">
      <t>タイサク</t>
    </rPh>
    <phoneticPr fontId="2"/>
  </si>
  <si>
    <t>相談に応じ、適切 に対応するために必要な体制の整備</t>
    <phoneticPr fontId="2"/>
  </si>
  <si>
    <t>被害者への配慮のための取組</t>
    <phoneticPr fontId="2"/>
  </si>
  <si>
    <t>被害防止のための取組</t>
    <phoneticPr fontId="2"/>
  </si>
  <si>
    <t>分</t>
    <rPh sb="0" eb="1">
      <t>ブン</t>
    </rPh>
    <phoneticPr fontId="2"/>
  </si>
  <si>
    <t>(</t>
    <phoneticPr fontId="2"/>
  </si>
  <si>
    <t>事故防止措置実施の担当者</t>
    <rPh sb="0" eb="2">
      <t>ジコ</t>
    </rPh>
    <rPh sb="2" eb="4">
      <t>ボウシ</t>
    </rPh>
    <rPh sb="4" eb="6">
      <t>ソチ</t>
    </rPh>
    <rPh sb="6" eb="8">
      <t>ジッシ</t>
    </rPh>
    <rPh sb="9" eb="12">
      <t>タントウシャ</t>
    </rPh>
    <phoneticPr fontId="2"/>
  </si>
  <si>
    <t>分</t>
    <rPh sb="0" eb="1">
      <t>ブン</t>
    </rPh>
    <phoneticPr fontId="2"/>
  </si>
  <si>
    <t>管理栄養士</t>
    <rPh sb="0" eb="2">
      <t>カンリ</t>
    </rPh>
    <rPh sb="2" eb="5">
      <t>エイヨウシ</t>
    </rPh>
    <phoneticPr fontId="2"/>
  </si>
  <si>
    <t>虐待防止に関する担当者の設置</t>
    <rPh sb="0" eb="2">
      <t>ギャクタイ</t>
    </rPh>
    <rPh sb="2" eb="4">
      <t>ボウシ</t>
    </rPh>
    <rPh sb="5" eb="6">
      <t>カン</t>
    </rPh>
    <rPh sb="8" eb="11">
      <t>タントウシャ</t>
    </rPh>
    <rPh sb="12" eb="14">
      <t>セッチ</t>
    </rPh>
    <phoneticPr fontId="2"/>
  </si>
  <si>
    <t>(</t>
    <phoneticPr fontId="2"/>
  </si>
  <si>
    <t>）</t>
    <phoneticPr fontId="2"/>
  </si>
  <si>
    <t>（１）　自然災害</t>
    <rPh sb="4" eb="8">
      <t>シゼンサイガイ</t>
    </rPh>
    <phoneticPr fontId="2"/>
  </si>
  <si>
    <t>業務継続計画（BCP）の策定</t>
    <phoneticPr fontId="2"/>
  </si>
  <si>
    <t>BCPに基づく訓練の実施</t>
    <phoneticPr fontId="2"/>
  </si>
  <si>
    <t>有の場合、明確化の方法</t>
    <rPh sb="0" eb="1">
      <t>アリ</t>
    </rPh>
    <rPh sb="2" eb="4">
      <t>バアイ</t>
    </rPh>
    <rPh sb="5" eb="8">
      <t>メイカクカ</t>
    </rPh>
    <rPh sb="9" eb="11">
      <t>ホウホウ</t>
    </rPh>
    <phoneticPr fontId="2"/>
  </si>
  <si>
    <t>有の場合、具体的な取組</t>
    <rPh sb="5" eb="8">
      <t>グタイテキ</t>
    </rPh>
    <rPh sb="9" eb="11">
      <t>トリクミ</t>
    </rPh>
    <phoneticPr fontId="2"/>
  </si>
  <si>
    <t>（有の場合）策定年月日</t>
    <rPh sb="1" eb="2">
      <t>ア</t>
    </rPh>
    <rPh sb="3" eb="5">
      <t>バアイ</t>
    </rPh>
    <rPh sb="6" eb="8">
      <t>サクテイ</t>
    </rPh>
    <rPh sb="8" eb="11">
      <t>ネンガッピ</t>
    </rPh>
    <phoneticPr fontId="2"/>
  </si>
  <si>
    <t>（無の場合）策定予定日</t>
    <rPh sb="1" eb="2">
      <t>ナシ</t>
    </rPh>
    <rPh sb="3" eb="5">
      <t>バアイ</t>
    </rPh>
    <rPh sb="6" eb="8">
      <t>サクテイ</t>
    </rPh>
    <rPh sb="8" eb="10">
      <t>ヨテイ</t>
    </rPh>
    <rPh sb="10" eb="11">
      <t>ビ</t>
    </rPh>
    <phoneticPr fontId="2"/>
  </si>
  <si>
    <t>（２）　感染症</t>
    <rPh sb="4" eb="7">
      <t>カンセンショウ</t>
    </rPh>
    <phoneticPr fontId="2"/>
  </si>
  <si>
    <t>参加者</t>
    <rPh sb="0" eb="2">
      <t>サンカ</t>
    </rPh>
    <rPh sb="2" eb="3">
      <t>シャ</t>
    </rPh>
    <phoneticPr fontId="2"/>
  </si>
  <si>
    <t>令和</t>
    <rPh sb="0" eb="2">
      <t>レイワ</t>
    </rPh>
    <phoneticPr fontId="2"/>
  </si>
  <si>
    <t>頃</t>
    <rPh sb="0" eb="1">
      <t>ゴロ</t>
    </rPh>
    <phoneticPr fontId="2"/>
  </si>
  <si>
    <t>BCPに基づく研修の実施</t>
    <phoneticPr fontId="2"/>
  </si>
  <si>
    <t>感染症対策担当者の職・氏名</t>
    <rPh sb="2" eb="3">
      <t>ショウ</t>
    </rPh>
    <rPh sb="9" eb="10">
      <t>ショク</t>
    </rPh>
    <rPh sb="11" eb="13">
      <t>シメイ</t>
    </rPh>
    <phoneticPr fontId="2"/>
  </si>
  <si>
    <t>（５）　調理場等の衛生管理状況</t>
    <rPh sb="4" eb="6">
      <t>チョウリ</t>
    </rPh>
    <rPh sb="6" eb="7">
      <t>バ</t>
    </rPh>
    <rPh sb="7" eb="8">
      <t>トウ</t>
    </rPh>
    <rPh sb="9" eb="11">
      <t>エイセイ</t>
    </rPh>
    <rPh sb="11" eb="13">
      <t>カンリ</t>
    </rPh>
    <rPh sb="13" eb="15">
      <t>ジョウキョウ</t>
    </rPh>
    <phoneticPr fontId="2"/>
  </si>
  <si>
    <t>（３）　防犯対策</t>
    <rPh sb="4" eb="6">
      <t>ボウハン</t>
    </rPh>
    <rPh sb="6" eb="8">
      <t>タイサク</t>
    </rPh>
    <phoneticPr fontId="2"/>
  </si>
  <si>
    <t>有の場合、担当者の氏名、職</t>
    <rPh sb="0" eb="1">
      <t>アリ</t>
    </rPh>
    <rPh sb="2" eb="4">
      <t>バアイ</t>
    </rPh>
    <rPh sb="5" eb="8">
      <t>タントウシャ</t>
    </rPh>
    <rPh sb="9" eb="11">
      <t>シメイ</t>
    </rPh>
    <rPh sb="12" eb="13">
      <t>ショク</t>
    </rPh>
    <phoneticPr fontId="2"/>
  </si>
  <si>
    <t>有の場合、担当者の職・氏名</t>
    <rPh sb="0" eb="1">
      <t>ユウ</t>
    </rPh>
    <rPh sb="2" eb="4">
      <t>バアイ</t>
    </rPh>
    <rPh sb="5" eb="8">
      <t>タントウシャ</t>
    </rPh>
    <rPh sb="9" eb="10">
      <t>ショク</t>
    </rPh>
    <rPh sb="11" eb="13">
      <t>シメイ</t>
    </rPh>
    <phoneticPr fontId="2"/>
  </si>
  <si>
    <t>実施日</t>
    <rPh sb="0" eb="2">
      <t>ジッシ</t>
    </rPh>
    <rPh sb="2" eb="3">
      <t>ビ</t>
    </rPh>
    <phoneticPr fontId="2"/>
  </si>
  <si>
    <t>有の場合：担当者の職・氏名</t>
    <rPh sb="0" eb="1">
      <t>ア</t>
    </rPh>
    <rPh sb="2" eb="4">
      <t>バアイ</t>
    </rPh>
    <rPh sb="5" eb="8">
      <t>タントウシャ</t>
    </rPh>
    <rPh sb="9" eb="10">
      <t>ショク</t>
    </rPh>
    <phoneticPr fontId="2"/>
  </si>
  <si>
    <t>「算定」の欄には、</t>
    <rPh sb="1" eb="3">
      <t>サンテイ</t>
    </rPh>
    <rPh sb="5" eb="6">
      <t>ラン</t>
    </rPh>
    <phoneticPr fontId="2"/>
  </si>
  <si>
    <t>に算定した項目に○を付してください。</t>
    <phoneticPr fontId="2"/>
  </si>
  <si>
    <t>に算定実績のある加算の算定について、「点検事項」欄を満たしている場合、「点検結果」に○を付してください。</t>
    <rPh sb="1" eb="3">
      <t>サンテイ</t>
    </rPh>
    <rPh sb="3" eb="5">
      <t>ジッセキ</t>
    </rPh>
    <rPh sb="8" eb="10">
      <t>カサン</t>
    </rPh>
    <rPh sb="11" eb="13">
      <t>サンテイ</t>
    </rPh>
    <rPh sb="19" eb="21">
      <t>テンケン</t>
    </rPh>
    <rPh sb="21" eb="23">
      <t>ジコウ</t>
    </rPh>
    <rPh sb="24" eb="25">
      <t>ラン</t>
    </rPh>
    <rPh sb="26" eb="27">
      <t>ミ</t>
    </rPh>
    <rPh sb="32" eb="34">
      <t>バアイ</t>
    </rPh>
    <rPh sb="36" eb="38">
      <t>テンケン</t>
    </rPh>
    <rPh sb="38" eb="40">
      <t>ケッカ</t>
    </rPh>
    <rPh sb="44" eb="45">
      <t>フ</t>
    </rPh>
    <phoneticPr fontId="2"/>
  </si>
  <si>
    <t>記入等にあたっては、下部留意事項をご確認ください。</t>
    <rPh sb="0" eb="2">
      <t>キニュウ</t>
    </rPh>
    <rPh sb="2" eb="3">
      <t>トウ</t>
    </rPh>
    <rPh sb="10" eb="12">
      <t>カブ</t>
    </rPh>
    <rPh sb="12" eb="14">
      <t>リュウイ</t>
    </rPh>
    <rPh sb="14" eb="16">
      <t>ジコウ</t>
    </rPh>
    <rPh sb="18" eb="20">
      <t>カクニン</t>
    </rPh>
    <phoneticPr fontId="2"/>
  </si>
  <si>
    <t>指針に含まれる内容　※該当箇所に○印</t>
    <phoneticPr fontId="2"/>
  </si>
  <si>
    <t>なお、原則メール（hojin@nishi.or.jp）にて電子データでご提出ください。（電子データでの提出が困難な場合は郵送可）</t>
    <rPh sb="29" eb="31">
      <t>デンシ</t>
    </rPh>
    <rPh sb="36" eb="38">
      <t>テイシュツ</t>
    </rPh>
    <rPh sb="44" eb="46">
      <t>デンシ</t>
    </rPh>
    <rPh sb="51" eb="53">
      <t>テイシュツ</t>
    </rPh>
    <rPh sb="54" eb="56">
      <t>コンナン</t>
    </rPh>
    <rPh sb="57" eb="59">
      <t>バアイ</t>
    </rPh>
    <rPh sb="60" eb="62">
      <t>ユウソウ</t>
    </rPh>
    <rPh sb="62" eb="63">
      <t>カ</t>
    </rPh>
    <phoneticPr fontId="2"/>
  </si>
  <si>
    <t>チェックリスト提出日</t>
    <rPh sb="7" eb="9">
      <t>テイシュツ</t>
    </rPh>
    <rPh sb="9" eb="10">
      <t>ビ</t>
    </rPh>
    <phoneticPr fontId="2"/>
  </si>
  <si>
    <t>チェックリスト提出日時点</t>
    <rPh sb="7" eb="9">
      <t>テイシュツ</t>
    </rPh>
    <rPh sb="9" eb="10">
      <t>ビ</t>
    </rPh>
    <rPh sb="10" eb="12">
      <t>ジテン</t>
    </rPh>
    <phoneticPr fontId="2"/>
  </si>
  <si>
    <t>人</t>
    <rPh sb="0" eb="1">
      <t>ニン</t>
    </rPh>
    <phoneticPr fontId="2"/>
  </si>
  <si>
    <t>介護老人
福祉施設</t>
    <rPh sb="0" eb="2">
      <t>カイゴ</t>
    </rPh>
    <rPh sb="2" eb="4">
      <t>ロウジン</t>
    </rPh>
    <rPh sb="5" eb="7">
      <t>フクシ</t>
    </rPh>
    <rPh sb="7" eb="9">
      <t>シセツ</t>
    </rPh>
    <phoneticPr fontId="2"/>
  </si>
  <si>
    <t>短期入所
生活介護</t>
    <rPh sb="0" eb="2">
      <t>タンキ</t>
    </rPh>
    <rPh sb="2" eb="4">
      <t>ニュウショ</t>
    </rPh>
    <rPh sb="5" eb="7">
      <t>セイカツ</t>
    </rPh>
    <rPh sb="7" eb="9">
      <t>カイゴ</t>
    </rPh>
    <phoneticPr fontId="2"/>
  </si>
  <si>
    <t>併設</t>
    <rPh sb="0" eb="2">
      <t>ヘイセツ</t>
    </rPh>
    <phoneticPr fontId="2"/>
  </si>
  <si>
    <t>空床利用</t>
    <rPh sb="0" eb="2">
      <t>クウショウ</t>
    </rPh>
    <rPh sb="2" eb="4">
      <t>リヨウ</t>
    </rPh>
    <phoneticPr fontId="2"/>
  </si>
  <si>
    <t>施設情報</t>
    <rPh sb="0" eb="2">
      <t>シセツ</t>
    </rPh>
    <rPh sb="2" eb="4">
      <t>ジョウホウ</t>
    </rPh>
    <phoneticPr fontId="2"/>
  </si>
  <si>
    <t>【介護老人福祉施設（併設・空床利用型短期入所生活介護・介護予防短期入所生活介護を含む】</t>
    <rPh sb="1" eb="3">
      <t>カイゴ</t>
    </rPh>
    <rPh sb="3" eb="5">
      <t>ロウジン</t>
    </rPh>
    <rPh sb="5" eb="7">
      <t>フクシ</t>
    </rPh>
    <rPh sb="7" eb="9">
      <t>シセツ</t>
    </rPh>
    <rPh sb="10" eb="12">
      <t>ヘイセツ</t>
    </rPh>
    <rPh sb="13" eb="15">
      <t>クウショウ</t>
    </rPh>
    <rPh sb="15" eb="18">
      <t>リヨウガタ</t>
    </rPh>
    <rPh sb="18" eb="26">
      <t>タンキニュウショセイカツカイゴ</t>
    </rPh>
    <rPh sb="27" eb="29">
      <t>カイゴ</t>
    </rPh>
    <rPh sb="29" eb="31">
      <t>ヨボウ</t>
    </rPh>
    <rPh sb="31" eb="33">
      <t>タンキ</t>
    </rPh>
    <rPh sb="33" eb="35">
      <t>ニュウショ</t>
    </rPh>
    <rPh sb="35" eb="37">
      <t>セイカツ</t>
    </rPh>
    <rPh sb="37" eb="39">
      <t>カイゴ</t>
    </rPh>
    <rPh sb="40" eb="41">
      <t>フク</t>
    </rPh>
    <phoneticPr fontId="2"/>
  </si>
  <si>
    <r>
      <t>（注１）　管理者が兼務している場合も実数を計上してください（</t>
    </r>
    <r>
      <rPr>
        <b/>
        <u/>
        <sz val="9"/>
        <rFont val="ＭＳ Ｐ明朝"/>
        <family val="1"/>
        <charset val="128"/>
      </rPr>
      <t>常勤換算不要</t>
    </r>
    <r>
      <rPr>
        <sz val="9"/>
        <rFont val="ＭＳ Ｐ明朝"/>
        <family val="1"/>
        <charset val="128"/>
      </rPr>
      <t>）。</t>
    </r>
    <rPh sb="1" eb="2">
      <t>チュウ</t>
    </rPh>
    <rPh sb="5" eb="8">
      <t>カンリシャ</t>
    </rPh>
    <rPh sb="9" eb="11">
      <t>ケンム</t>
    </rPh>
    <rPh sb="15" eb="17">
      <t>バアイ</t>
    </rPh>
    <rPh sb="18" eb="20">
      <t>ジッスウ</t>
    </rPh>
    <rPh sb="21" eb="23">
      <t>ケイジョウ</t>
    </rPh>
    <rPh sb="30" eb="32">
      <t>ジョウキン</t>
    </rPh>
    <rPh sb="32" eb="34">
      <t>カンザン</t>
    </rPh>
    <rPh sb="34" eb="36">
      <t>フヨウ</t>
    </rPh>
    <phoneticPr fontId="2"/>
  </si>
  <si>
    <t>医師</t>
    <rPh sb="0" eb="2">
      <t>イシ</t>
    </rPh>
    <phoneticPr fontId="2"/>
  </si>
  <si>
    <t>生活相談員</t>
    <rPh sb="0" eb="2">
      <t>セイカツ</t>
    </rPh>
    <rPh sb="2" eb="5">
      <t>ソウダンイン</t>
    </rPh>
    <phoneticPr fontId="2"/>
  </si>
  <si>
    <t>介護職員</t>
    <rPh sb="0" eb="2">
      <t>カイゴ</t>
    </rPh>
    <rPh sb="2" eb="4">
      <t>ショクイン</t>
    </rPh>
    <phoneticPr fontId="2"/>
  </si>
  <si>
    <t>看護職員</t>
    <rPh sb="0" eb="2">
      <t>カンゴ</t>
    </rPh>
    <rPh sb="2" eb="4">
      <t>ショクイン</t>
    </rPh>
    <phoneticPr fontId="2"/>
  </si>
  <si>
    <t>栄養士</t>
    <rPh sb="0" eb="2">
      <t>エイヨウ</t>
    </rPh>
    <rPh sb="2" eb="3">
      <t>シ</t>
    </rPh>
    <phoneticPr fontId="2"/>
  </si>
  <si>
    <t>調理員</t>
    <rPh sb="0" eb="3">
      <t>チョウリイン</t>
    </rPh>
    <phoneticPr fontId="2"/>
  </si>
  <si>
    <t>理学療法士</t>
    <rPh sb="0" eb="2">
      <t>リガク</t>
    </rPh>
    <rPh sb="2" eb="5">
      <t>リョウホウシ</t>
    </rPh>
    <phoneticPr fontId="2"/>
  </si>
  <si>
    <t>作業療法士</t>
    <rPh sb="0" eb="2">
      <t>サギョウ</t>
    </rPh>
    <rPh sb="2" eb="5">
      <t>リョウホウシ</t>
    </rPh>
    <phoneticPr fontId="2"/>
  </si>
  <si>
    <t>その他
機能訓練指導員</t>
    <rPh sb="2" eb="3">
      <t>タ</t>
    </rPh>
    <rPh sb="4" eb="6">
      <t>キノウ</t>
    </rPh>
    <rPh sb="6" eb="8">
      <t>クンレン</t>
    </rPh>
    <rPh sb="8" eb="11">
      <t>シドウイン</t>
    </rPh>
    <phoneticPr fontId="2"/>
  </si>
  <si>
    <t>介護支援専門員</t>
    <rPh sb="0" eb="2">
      <t>カイゴ</t>
    </rPh>
    <rPh sb="2" eb="4">
      <t>シエン</t>
    </rPh>
    <rPh sb="4" eb="7">
      <t>センモンイン</t>
    </rPh>
    <phoneticPr fontId="2"/>
  </si>
  <si>
    <t>その他職員</t>
    <rPh sb="2" eb="3">
      <t>タ</t>
    </rPh>
    <rPh sb="3" eb="5">
      <t>ショクイン</t>
    </rPh>
    <phoneticPr fontId="2"/>
  </si>
  <si>
    <t>（注４）　合計欄の数字が、施設職員総数－管理者数となっているか確認してください。</t>
    <rPh sb="1" eb="2">
      <t>チュウ</t>
    </rPh>
    <rPh sb="5" eb="7">
      <t>ゴウケイ</t>
    </rPh>
    <rPh sb="7" eb="8">
      <t>ラン</t>
    </rPh>
    <rPh sb="9" eb="10">
      <t>スウ</t>
    </rPh>
    <rPh sb="10" eb="11">
      <t>ジ</t>
    </rPh>
    <rPh sb="13" eb="15">
      <t>シセツ</t>
    </rPh>
    <rPh sb="15" eb="17">
      <t>ショクイン</t>
    </rPh>
    <rPh sb="17" eb="19">
      <t>ソウスウ</t>
    </rPh>
    <rPh sb="20" eb="23">
      <t>カンリシャ</t>
    </rPh>
    <rPh sb="23" eb="24">
      <t>スウ</t>
    </rPh>
    <rPh sb="31" eb="33">
      <t>カクニン</t>
    </rPh>
    <phoneticPr fontId="2"/>
  </si>
  <si>
    <t>平均要介護度</t>
    <phoneticPr fontId="2"/>
  </si>
  <si>
    <t>ショートの利用者は含まない数を記載してください。</t>
    <rPh sb="5" eb="8">
      <t>リヨウシャ</t>
    </rPh>
    <rPh sb="9" eb="10">
      <t>フク</t>
    </rPh>
    <rPh sb="13" eb="14">
      <t>カズ</t>
    </rPh>
    <rPh sb="15" eb="17">
      <t>キサイ</t>
    </rPh>
    <phoneticPr fontId="2"/>
  </si>
  <si>
    <t>（２）　利用者数の推移</t>
    <rPh sb="4" eb="7">
      <t>リヨウシャ</t>
    </rPh>
    <rPh sb="7" eb="8">
      <t>スウ</t>
    </rPh>
    <rPh sb="9" eb="11">
      <t>スイイ</t>
    </rPh>
    <phoneticPr fontId="2"/>
  </si>
  <si>
    <t>介護老人福祉施設（施設本体）</t>
    <rPh sb="0" eb="2">
      <t>カイゴ</t>
    </rPh>
    <rPh sb="2" eb="4">
      <t>ロウジン</t>
    </rPh>
    <rPh sb="4" eb="6">
      <t>フクシ</t>
    </rPh>
    <rPh sb="6" eb="8">
      <t>シセツ</t>
    </rPh>
    <phoneticPr fontId="2"/>
  </si>
  <si>
    <t>ショート</t>
    <phoneticPr fontId="2"/>
  </si>
  <si>
    <t>介護老人福祉施設</t>
    <rPh sb="4" eb="6">
      <t>フクシ</t>
    </rPh>
    <phoneticPr fontId="2"/>
  </si>
  <si>
    <t>（１）　平均要介護度</t>
    <rPh sb="4" eb="6">
      <t>ヘイキン</t>
    </rPh>
    <rPh sb="6" eb="9">
      <t>ヨウカイゴ</t>
    </rPh>
    <rPh sb="9" eb="10">
      <t>ド</t>
    </rPh>
    <phoneticPr fontId="2"/>
  </si>
  <si>
    <t>の状況）</t>
  </si>
  <si>
    <t>現在身体拘束を行っている人数</t>
    <rPh sb="0" eb="2">
      <t>ゲンザイ</t>
    </rPh>
    <rPh sb="2" eb="4">
      <t>シンタイ</t>
    </rPh>
    <rPh sb="4" eb="6">
      <t>コウソク</t>
    </rPh>
    <rPh sb="7" eb="8">
      <t>オコナ</t>
    </rPh>
    <rPh sb="12" eb="14">
      <t>ニンズウ</t>
    </rPh>
    <phoneticPr fontId="2"/>
  </si>
  <si>
    <t>□</t>
  </si>
  <si>
    <t>□</t>
    <phoneticPr fontId="2"/>
  </si>
  <si>
    <t>　〃　２人未満</t>
    <rPh sb="4" eb="5">
      <t>ニン</t>
    </rPh>
    <rPh sb="5" eb="7">
      <t>ミマン</t>
    </rPh>
    <phoneticPr fontId="2"/>
  </si>
  <si>
    <t>　〃　３人未満</t>
    <rPh sb="4" eb="5">
      <t>ニン</t>
    </rPh>
    <rPh sb="5" eb="7">
      <t>ミマン</t>
    </rPh>
    <phoneticPr fontId="2"/>
  </si>
  <si>
    <t>　〃　４人未満</t>
    <rPh sb="4" eb="5">
      <t>ニン</t>
    </rPh>
    <rPh sb="5" eb="7">
      <t>ミマン</t>
    </rPh>
    <phoneticPr fontId="2"/>
  </si>
  <si>
    <t>　〃　４＋25又は端数を増すごとに１を加えた数未満</t>
    <rPh sb="7" eb="8">
      <t>マタ</t>
    </rPh>
    <rPh sb="9" eb="11">
      <t>ハスウ</t>
    </rPh>
    <rPh sb="12" eb="13">
      <t>マ</t>
    </rPh>
    <rPh sb="19" eb="20">
      <t>クワ</t>
    </rPh>
    <rPh sb="22" eb="23">
      <t>スウ</t>
    </rPh>
    <rPh sb="23" eb="25">
      <t>ミマン</t>
    </rPh>
    <phoneticPr fontId="2"/>
  </si>
  <si>
    <t>未配置</t>
    <rPh sb="0" eb="3">
      <t>ミハイチ</t>
    </rPh>
    <phoneticPr fontId="2"/>
  </si>
  <si>
    <t>日常生活継続支援加算（Ⅰ）</t>
    <rPh sb="0" eb="2">
      <t>ニチジョウ</t>
    </rPh>
    <rPh sb="2" eb="4">
      <t>セイカツ</t>
    </rPh>
    <rPh sb="4" eb="6">
      <t>ケイゾク</t>
    </rPh>
    <rPh sb="6" eb="8">
      <t>シエン</t>
    </rPh>
    <rPh sb="8" eb="10">
      <t>カサン</t>
    </rPh>
    <phoneticPr fontId="2"/>
  </si>
  <si>
    <t>配置</t>
    <rPh sb="0" eb="2">
      <t>ハイチ</t>
    </rPh>
    <phoneticPr fontId="2"/>
  </si>
  <si>
    <t>日常生活継続支援加算（Ⅱ）</t>
    <rPh sb="0" eb="2">
      <t>ニチジョウ</t>
    </rPh>
    <rPh sb="2" eb="4">
      <t>セイカツ</t>
    </rPh>
    <rPh sb="4" eb="6">
      <t>ケイゾク</t>
    </rPh>
    <rPh sb="6" eb="8">
      <t>シエン</t>
    </rPh>
    <rPh sb="8" eb="10">
      <t>カサン</t>
    </rPh>
    <phoneticPr fontId="2"/>
  </si>
  <si>
    <t>看護体制加算（Ⅰ）イ</t>
    <rPh sb="0" eb="2">
      <t>カンゴ</t>
    </rPh>
    <rPh sb="2" eb="4">
      <t>タイセイ</t>
    </rPh>
    <rPh sb="4" eb="6">
      <t>カサン</t>
    </rPh>
    <phoneticPr fontId="2"/>
  </si>
  <si>
    <t>看護体制加算（Ⅰ）ロ</t>
    <rPh sb="0" eb="2">
      <t>カンゴ</t>
    </rPh>
    <rPh sb="2" eb="4">
      <t>タイセイ</t>
    </rPh>
    <rPh sb="4" eb="6">
      <t>カサン</t>
    </rPh>
    <phoneticPr fontId="2"/>
  </si>
  <si>
    <t>看護体制加算（Ⅱ）イ</t>
    <rPh sb="0" eb="2">
      <t>カンゴ</t>
    </rPh>
    <rPh sb="2" eb="4">
      <t>タイセイ</t>
    </rPh>
    <rPh sb="4" eb="6">
      <t>カサン</t>
    </rPh>
    <phoneticPr fontId="2"/>
  </si>
  <si>
    <t>看護体制加算（Ⅱ）ロ</t>
    <rPh sb="0" eb="2">
      <t>カンゴ</t>
    </rPh>
    <rPh sb="2" eb="4">
      <t>タイセイ</t>
    </rPh>
    <rPh sb="4" eb="6">
      <t>カサン</t>
    </rPh>
    <phoneticPr fontId="2"/>
  </si>
  <si>
    <t>夜勤職員配置加算（Ⅰ）イ</t>
    <rPh sb="0" eb="2">
      <t>ヤキン</t>
    </rPh>
    <rPh sb="2" eb="4">
      <t>ショクイン</t>
    </rPh>
    <rPh sb="4" eb="6">
      <t>ハイチ</t>
    </rPh>
    <rPh sb="6" eb="8">
      <t>カサン</t>
    </rPh>
    <phoneticPr fontId="2"/>
  </si>
  <si>
    <t>夜勤職員配置加算（Ⅰ）ロ</t>
    <rPh sb="0" eb="2">
      <t>ヤキン</t>
    </rPh>
    <rPh sb="2" eb="4">
      <t>ショクイン</t>
    </rPh>
    <rPh sb="4" eb="6">
      <t>ハイチ</t>
    </rPh>
    <rPh sb="6" eb="8">
      <t>カサン</t>
    </rPh>
    <phoneticPr fontId="2"/>
  </si>
  <si>
    <t>夜勤職員配置加算（Ⅱ）イ</t>
    <rPh sb="0" eb="2">
      <t>ヤキン</t>
    </rPh>
    <rPh sb="2" eb="4">
      <t>ショクイン</t>
    </rPh>
    <rPh sb="4" eb="6">
      <t>ハイチ</t>
    </rPh>
    <rPh sb="6" eb="8">
      <t>カサン</t>
    </rPh>
    <phoneticPr fontId="2"/>
  </si>
  <si>
    <t>夜勤職員配置加算（Ⅱ）ロ</t>
    <rPh sb="0" eb="2">
      <t>ヤキン</t>
    </rPh>
    <rPh sb="2" eb="4">
      <t>ショクイン</t>
    </rPh>
    <rPh sb="4" eb="6">
      <t>ハイチ</t>
    </rPh>
    <rPh sb="6" eb="8">
      <t>カサン</t>
    </rPh>
    <phoneticPr fontId="2"/>
  </si>
  <si>
    <t>夜勤職員配置加算（Ⅲ）イ</t>
    <rPh sb="0" eb="2">
      <t>ヤキン</t>
    </rPh>
    <rPh sb="2" eb="4">
      <t>ショクイン</t>
    </rPh>
    <rPh sb="4" eb="6">
      <t>ハイチ</t>
    </rPh>
    <rPh sb="6" eb="8">
      <t>カサン</t>
    </rPh>
    <phoneticPr fontId="2"/>
  </si>
  <si>
    <t>夜勤職員配置加算（Ⅲ）ロ</t>
    <rPh sb="0" eb="2">
      <t>ヤキン</t>
    </rPh>
    <rPh sb="2" eb="4">
      <t>ショクイン</t>
    </rPh>
    <rPh sb="4" eb="6">
      <t>ハイチ</t>
    </rPh>
    <rPh sb="6" eb="8">
      <t>カサン</t>
    </rPh>
    <phoneticPr fontId="2"/>
  </si>
  <si>
    <t>夜勤職員配置加算（Ⅳ）イ</t>
    <rPh sb="0" eb="2">
      <t>ヤキン</t>
    </rPh>
    <rPh sb="2" eb="4">
      <t>ショクイン</t>
    </rPh>
    <rPh sb="4" eb="6">
      <t>ハイチ</t>
    </rPh>
    <rPh sb="6" eb="8">
      <t>カサン</t>
    </rPh>
    <phoneticPr fontId="2"/>
  </si>
  <si>
    <t>夜勤職員配置加算（Ⅳ）ロ</t>
    <rPh sb="0" eb="2">
      <t>ヤキン</t>
    </rPh>
    <rPh sb="2" eb="4">
      <t>ショクイン</t>
    </rPh>
    <rPh sb="4" eb="6">
      <t>ハイチ</t>
    </rPh>
    <rPh sb="6" eb="8">
      <t>カサン</t>
    </rPh>
    <phoneticPr fontId="2"/>
  </si>
  <si>
    <t>準ユニットケア加算</t>
    <rPh sb="0" eb="1">
      <t>ジュン</t>
    </rPh>
    <rPh sb="7" eb="9">
      <t>カサン</t>
    </rPh>
    <phoneticPr fontId="2"/>
  </si>
  <si>
    <t>作成</t>
    <rPh sb="0" eb="2">
      <t>サクセイ</t>
    </rPh>
    <phoneticPr fontId="2"/>
  </si>
  <si>
    <t>個別機能訓練計画書</t>
    <rPh sb="0" eb="2">
      <t>コベツ</t>
    </rPh>
    <rPh sb="2" eb="4">
      <t>キノウ</t>
    </rPh>
    <rPh sb="4" eb="6">
      <t>クンレン</t>
    </rPh>
    <rPh sb="6" eb="9">
      <t>ケイカクショ</t>
    </rPh>
    <phoneticPr fontId="2"/>
  </si>
  <si>
    <t>３月ごとに実施</t>
    <rPh sb="1" eb="2">
      <t>ツキ</t>
    </rPh>
    <rPh sb="5" eb="7">
      <t>ジッシ</t>
    </rPh>
    <phoneticPr fontId="2"/>
  </si>
  <si>
    <t>実施時間、訓練内容、担当者等の記録</t>
    <rPh sb="0" eb="2">
      <t>ジッシ</t>
    </rPh>
    <rPh sb="2" eb="4">
      <t>ジカン</t>
    </rPh>
    <rPh sb="5" eb="7">
      <t>クンレン</t>
    </rPh>
    <rPh sb="7" eb="9">
      <t>ナイヨウ</t>
    </rPh>
    <rPh sb="10" eb="13">
      <t>タントウシャ</t>
    </rPh>
    <rPh sb="13" eb="14">
      <t>トウ</t>
    </rPh>
    <rPh sb="15" eb="17">
      <t>キロク</t>
    </rPh>
    <phoneticPr fontId="2"/>
  </si>
  <si>
    <t>精神科医師配置加算</t>
    <rPh sb="0" eb="3">
      <t>セイシンカ</t>
    </rPh>
    <rPh sb="3" eb="5">
      <t>イシ</t>
    </rPh>
    <rPh sb="5" eb="7">
      <t>ハイチ</t>
    </rPh>
    <rPh sb="7" eb="9">
      <t>カサン</t>
    </rPh>
    <phoneticPr fontId="2"/>
  </si>
  <si>
    <t>算定していない</t>
    <rPh sb="0" eb="2">
      <t>サンテイ</t>
    </rPh>
    <phoneticPr fontId="2"/>
  </si>
  <si>
    <t>５回目以降</t>
    <rPh sb="1" eb="2">
      <t>カイ</t>
    </rPh>
    <rPh sb="2" eb="3">
      <t>メ</t>
    </rPh>
    <rPh sb="3" eb="5">
      <t>イコウ</t>
    </rPh>
    <phoneticPr fontId="2"/>
  </si>
  <si>
    <t>療養指導の記録</t>
    <rPh sb="0" eb="2">
      <t>リョウヨウ</t>
    </rPh>
    <rPh sb="2" eb="4">
      <t>シドウ</t>
    </rPh>
    <rPh sb="5" eb="7">
      <t>キロク</t>
    </rPh>
    <phoneticPr fontId="2"/>
  </si>
  <si>
    <t>障害者生活支援体制加算（Ⅰ）</t>
    <rPh sb="0" eb="3">
      <t>ショウガイシャ</t>
    </rPh>
    <rPh sb="3" eb="5">
      <t>セイカツ</t>
    </rPh>
    <rPh sb="5" eb="7">
      <t>シエン</t>
    </rPh>
    <rPh sb="7" eb="9">
      <t>タイセイ</t>
    </rPh>
    <rPh sb="9" eb="11">
      <t>カサン</t>
    </rPh>
    <phoneticPr fontId="2"/>
  </si>
  <si>
    <t>障害者生活支援体制加算（Ⅱ）</t>
    <rPh sb="0" eb="3">
      <t>ショウガイシャ</t>
    </rPh>
    <rPh sb="3" eb="5">
      <t>セイカツ</t>
    </rPh>
    <rPh sb="5" eb="7">
      <t>シエン</t>
    </rPh>
    <rPh sb="7" eb="9">
      <t>タイセイ</t>
    </rPh>
    <rPh sb="9" eb="11">
      <t>カサン</t>
    </rPh>
    <phoneticPr fontId="2"/>
  </si>
  <si>
    <t>入院・外泊時費用</t>
    <rPh sb="0" eb="2">
      <t>ニュウイン</t>
    </rPh>
    <rPh sb="3" eb="6">
      <t>ガイハクジ</t>
    </rPh>
    <rPh sb="6" eb="8">
      <t>ヒヨウ</t>
    </rPh>
    <phoneticPr fontId="2"/>
  </si>
  <si>
    <t>６日以下</t>
    <rPh sb="1" eb="2">
      <t>ニチ</t>
    </rPh>
    <rPh sb="2" eb="4">
      <t>イカ</t>
    </rPh>
    <phoneticPr fontId="2"/>
  </si>
  <si>
    <t>外泊時在宅サービス利用の費用</t>
    <rPh sb="0" eb="2">
      <t>ガイハク</t>
    </rPh>
    <rPh sb="2" eb="3">
      <t>ジ</t>
    </rPh>
    <rPh sb="3" eb="5">
      <t>ザイタク</t>
    </rPh>
    <rPh sb="9" eb="11">
      <t>リヨウ</t>
    </rPh>
    <rPh sb="12" eb="14">
      <t>ヒヨウ</t>
    </rPh>
    <phoneticPr fontId="2"/>
  </si>
  <si>
    <t>再入所時栄養連携加算</t>
    <rPh sb="0" eb="3">
      <t>サイニュウショ</t>
    </rPh>
    <rPh sb="3" eb="4">
      <t>ジ</t>
    </rPh>
    <rPh sb="4" eb="6">
      <t>エイヨウ</t>
    </rPh>
    <rPh sb="6" eb="8">
      <t>レンケイ</t>
    </rPh>
    <rPh sb="8" eb="10">
      <t>カサン</t>
    </rPh>
    <phoneticPr fontId="2"/>
  </si>
  <si>
    <t>策定</t>
    <rPh sb="0" eb="2">
      <t>サクテイ</t>
    </rPh>
    <phoneticPr fontId="2"/>
  </si>
  <si>
    <t>退所前訪問相談援助加算</t>
    <rPh sb="0" eb="2">
      <t>タイショ</t>
    </rPh>
    <rPh sb="2" eb="3">
      <t>マエ</t>
    </rPh>
    <rPh sb="3" eb="5">
      <t>ホウモン</t>
    </rPh>
    <rPh sb="5" eb="7">
      <t>ソウダン</t>
    </rPh>
    <rPh sb="7" eb="9">
      <t>エンジョ</t>
    </rPh>
    <rPh sb="9" eb="11">
      <t>カサン</t>
    </rPh>
    <phoneticPr fontId="2"/>
  </si>
  <si>
    <t>相談記録</t>
    <rPh sb="0" eb="2">
      <t>ソウダン</t>
    </rPh>
    <rPh sb="2" eb="4">
      <t>キロク</t>
    </rPh>
    <phoneticPr fontId="2"/>
  </si>
  <si>
    <t>退所後訪問相談援助加算</t>
    <phoneticPr fontId="2"/>
  </si>
  <si>
    <t>満たす</t>
    <phoneticPr fontId="2"/>
  </si>
  <si>
    <t>相談記録</t>
    <phoneticPr fontId="2"/>
  </si>
  <si>
    <t>退所時相談援助加算</t>
    <rPh sb="0" eb="3">
      <t>タイショジ</t>
    </rPh>
    <rPh sb="3" eb="5">
      <t>ソウダン</t>
    </rPh>
    <rPh sb="5" eb="7">
      <t>エンジョ</t>
    </rPh>
    <rPh sb="7" eb="9">
      <t>カサン</t>
    </rPh>
    <phoneticPr fontId="2"/>
  </si>
  <si>
    <t>退所前連携加算</t>
    <rPh sb="0" eb="2">
      <t>タイショ</t>
    </rPh>
    <rPh sb="2" eb="3">
      <t>マエ</t>
    </rPh>
    <rPh sb="3" eb="5">
      <t>レンケイ</t>
    </rPh>
    <rPh sb="5" eb="7">
      <t>カサン</t>
    </rPh>
    <phoneticPr fontId="2"/>
  </si>
  <si>
    <t>２週間毎に実施</t>
    <rPh sb="1" eb="3">
      <t>シュウカン</t>
    </rPh>
    <rPh sb="3" eb="4">
      <t>ゴト</t>
    </rPh>
    <rPh sb="5" eb="7">
      <t>ジッシ</t>
    </rPh>
    <phoneticPr fontId="2"/>
  </si>
  <si>
    <t>経口移行加算</t>
    <rPh sb="0" eb="2">
      <t>ケイコウ</t>
    </rPh>
    <rPh sb="2" eb="4">
      <t>イコウ</t>
    </rPh>
    <rPh sb="4" eb="6">
      <t>カサン</t>
    </rPh>
    <phoneticPr fontId="2"/>
  </si>
  <si>
    <t>受けている</t>
    <rPh sb="0" eb="1">
      <t>ウ</t>
    </rPh>
    <phoneticPr fontId="2"/>
  </si>
  <si>
    <t>経口移行計画（参考様式）</t>
    <rPh sb="0" eb="2">
      <t>ケイコウ</t>
    </rPh>
    <rPh sb="2" eb="4">
      <t>イコウ</t>
    </rPh>
    <rPh sb="4" eb="6">
      <t>ケイカク</t>
    </rPh>
    <rPh sb="7" eb="9">
      <t>サンコウ</t>
    </rPh>
    <rPh sb="9" eb="11">
      <t>ヨウシキ</t>
    </rPh>
    <phoneticPr fontId="2"/>
  </si>
  <si>
    <t>180日以内</t>
    <rPh sb="3" eb="6">
      <t>ニチイナイ</t>
    </rPh>
    <phoneticPr fontId="2"/>
  </si>
  <si>
    <t>算定している</t>
    <rPh sb="0" eb="2">
      <t>サンテイ</t>
    </rPh>
    <phoneticPr fontId="2"/>
  </si>
  <si>
    <t>経口維持加算（Ⅰ）</t>
    <rPh sb="0" eb="2">
      <t>ケイコウ</t>
    </rPh>
    <rPh sb="2" eb="4">
      <t>イジ</t>
    </rPh>
    <rPh sb="4" eb="6">
      <t>カサン</t>
    </rPh>
    <phoneticPr fontId="2"/>
  </si>
  <si>
    <t>されている</t>
    <phoneticPr fontId="2"/>
  </si>
  <si>
    <t>定めている</t>
    <rPh sb="0" eb="1">
      <t>サダ</t>
    </rPh>
    <phoneticPr fontId="2"/>
  </si>
  <si>
    <t>参加している</t>
    <rPh sb="0" eb="2">
      <t>サンカ</t>
    </rPh>
    <phoneticPr fontId="2"/>
  </si>
  <si>
    <t>対応している</t>
    <rPh sb="0" eb="2">
      <t>タイオウ</t>
    </rPh>
    <phoneticPr fontId="2"/>
  </si>
  <si>
    <t>療養食加算</t>
    <rPh sb="0" eb="3">
      <t>リョウヨウショク</t>
    </rPh>
    <rPh sb="3" eb="5">
      <t>カサン</t>
    </rPh>
    <phoneticPr fontId="2"/>
  </si>
  <si>
    <t>療養食献立表</t>
    <rPh sb="0" eb="3">
      <t>リョウヨウショク</t>
    </rPh>
    <rPh sb="3" eb="6">
      <t>コンダテヒョウ</t>
    </rPh>
    <phoneticPr fontId="2"/>
  </si>
  <si>
    <t>配置医師緊急時対応加算</t>
    <rPh sb="0" eb="2">
      <t>ハイチ</t>
    </rPh>
    <rPh sb="2" eb="4">
      <t>イシ</t>
    </rPh>
    <rPh sb="4" eb="7">
      <t>キンキュウジ</t>
    </rPh>
    <rPh sb="7" eb="9">
      <t>タイオウ</t>
    </rPh>
    <rPh sb="9" eb="11">
      <t>カサン</t>
    </rPh>
    <phoneticPr fontId="2"/>
  </si>
  <si>
    <t>具体的な取り決めがなされている</t>
    <rPh sb="0" eb="3">
      <t>グタイテキ</t>
    </rPh>
    <rPh sb="4" eb="5">
      <t>ト</t>
    </rPh>
    <rPh sb="6" eb="7">
      <t>キ</t>
    </rPh>
    <phoneticPr fontId="2"/>
  </si>
  <si>
    <t>記録している</t>
    <rPh sb="0" eb="2">
      <t>キロク</t>
    </rPh>
    <phoneticPr fontId="2"/>
  </si>
  <si>
    <t>看取り介護加算（Ⅰ）</t>
    <rPh sb="0" eb="2">
      <t>ミト</t>
    </rPh>
    <rPh sb="3" eb="5">
      <t>カイゴ</t>
    </rPh>
    <rPh sb="5" eb="7">
      <t>カサン</t>
    </rPh>
    <phoneticPr fontId="2"/>
  </si>
  <si>
    <t>１日144単位</t>
    <rPh sb="1" eb="2">
      <t>ニチ</t>
    </rPh>
    <rPh sb="5" eb="7">
      <t>タンイ</t>
    </rPh>
    <phoneticPr fontId="2"/>
  </si>
  <si>
    <t>１日680単位</t>
    <rPh sb="1" eb="2">
      <t>ニチ</t>
    </rPh>
    <rPh sb="5" eb="7">
      <t>タンイ</t>
    </rPh>
    <phoneticPr fontId="2"/>
  </si>
  <si>
    <t>１日1,280単位</t>
    <rPh sb="1" eb="2">
      <t>ニチ</t>
    </rPh>
    <rPh sb="7" eb="9">
      <t>タンイ</t>
    </rPh>
    <phoneticPr fontId="2"/>
  </si>
  <si>
    <t>看取り介護加算（Ⅱ）</t>
    <rPh sb="0" eb="2">
      <t>ミト</t>
    </rPh>
    <rPh sb="3" eb="5">
      <t>カイゴ</t>
    </rPh>
    <rPh sb="5" eb="7">
      <t>カサン</t>
    </rPh>
    <phoneticPr fontId="2"/>
  </si>
  <si>
    <t>在宅復帰支援機能加算</t>
    <rPh sb="0" eb="2">
      <t>ザイタク</t>
    </rPh>
    <rPh sb="2" eb="4">
      <t>フッキ</t>
    </rPh>
    <rPh sb="4" eb="6">
      <t>シエン</t>
    </rPh>
    <rPh sb="6" eb="8">
      <t>キノウ</t>
    </rPh>
    <rPh sb="8" eb="10">
      <t>カサン</t>
    </rPh>
    <phoneticPr fontId="2"/>
  </si>
  <si>
    <t>介護状況を示す文書</t>
    <rPh sb="0" eb="2">
      <t>カイゴ</t>
    </rPh>
    <rPh sb="2" eb="4">
      <t>ジョウキョウ</t>
    </rPh>
    <rPh sb="5" eb="6">
      <t>シメ</t>
    </rPh>
    <rPh sb="7" eb="9">
      <t>ブンショ</t>
    </rPh>
    <phoneticPr fontId="2"/>
  </si>
  <si>
    <t>在宅・入所相互利用加算</t>
    <rPh sb="0" eb="2">
      <t>ザイタク</t>
    </rPh>
    <rPh sb="3" eb="5">
      <t>ニュウショ</t>
    </rPh>
    <rPh sb="5" eb="7">
      <t>ソウゴ</t>
    </rPh>
    <rPh sb="7" eb="9">
      <t>リヨウ</t>
    </rPh>
    <rPh sb="9" eb="11">
      <t>カサン</t>
    </rPh>
    <phoneticPr fontId="2"/>
  </si>
  <si>
    <t>同意書</t>
    <rPh sb="0" eb="3">
      <t>ドウイショ</t>
    </rPh>
    <phoneticPr fontId="2"/>
  </si>
  <si>
    <t>次期在宅期間、入所期間の介護の目標及び方針をまとめた記録</t>
    <rPh sb="0" eb="2">
      <t>ジキ</t>
    </rPh>
    <rPh sb="2" eb="4">
      <t>ザイタク</t>
    </rPh>
    <rPh sb="4" eb="6">
      <t>キカン</t>
    </rPh>
    <rPh sb="7" eb="9">
      <t>ニュウショ</t>
    </rPh>
    <rPh sb="9" eb="11">
      <t>キカン</t>
    </rPh>
    <rPh sb="12" eb="14">
      <t>カイゴ</t>
    </rPh>
    <rPh sb="15" eb="17">
      <t>モクヒョウ</t>
    </rPh>
    <rPh sb="17" eb="18">
      <t>オヨ</t>
    </rPh>
    <rPh sb="19" eb="21">
      <t>ホウシン</t>
    </rPh>
    <rPh sb="26" eb="28">
      <t>キロク</t>
    </rPh>
    <phoneticPr fontId="2"/>
  </si>
  <si>
    <t>あり</t>
  </si>
  <si>
    <t>生活機能向上連携加算（Ⅰ）</t>
    <rPh sb="0" eb="2">
      <t>セイカツ</t>
    </rPh>
    <rPh sb="2" eb="4">
      <t>キノウ</t>
    </rPh>
    <rPh sb="4" eb="6">
      <t>コウジョウ</t>
    </rPh>
    <rPh sb="6" eb="8">
      <t>レンケイ</t>
    </rPh>
    <rPh sb="8" eb="10">
      <t>カサン</t>
    </rPh>
    <phoneticPr fontId="2"/>
  </si>
  <si>
    <t>生活機能向上連携加算（Ⅱ）</t>
    <rPh sb="0" eb="2">
      <t>セイカツ</t>
    </rPh>
    <rPh sb="2" eb="4">
      <t>キノウ</t>
    </rPh>
    <rPh sb="4" eb="6">
      <t>コウジョウ</t>
    </rPh>
    <rPh sb="6" eb="8">
      <t>レンケイ</t>
    </rPh>
    <rPh sb="8" eb="10">
      <t>カサン</t>
    </rPh>
    <phoneticPr fontId="2"/>
  </si>
  <si>
    <t>ADL維持加算（Ⅱ）</t>
    <rPh sb="3" eb="5">
      <t>イジ</t>
    </rPh>
    <rPh sb="5" eb="7">
      <t>カサン</t>
    </rPh>
    <phoneticPr fontId="2"/>
  </si>
  <si>
    <t>ADL維持加算（Ⅰ）</t>
    <rPh sb="3" eb="5">
      <t>イジ</t>
    </rPh>
    <rPh sb="5" eb="7">
      <t>カサン</t>
    </rPh>
    <phoneticPr fontId="2"/>
  </si>
  <si>
    <t>栄養マネジメント強化加算</t>
    <rPh sb="0" eb="2">
      <t>エイヨウ</t>
    </rPh>
    <rPh sb="8" eb="10">
      <t>キョウカ</t>
    </rPh>
    <rPh sb="10" eb="12">
      <t>カサン</t>
    </rPh>
    <phoneticPr fontId="2"/>
  </si>
  <si>
    <t>実施</t>
    <rPh sb="0" eb="2">
      <t>ジッシ</t>
    </rPh>
    <phoneticPr fontId="2"/>
  </si>
  <si>
    <t>実施記録</t>
    <rPh sb="0" eb="2">
      <t>ジッシ</t>
    </rPh>
    <rPh sb="2" eb="4">
      <t>キロク</t>
    </rPh>
    <phoneticPr fontId="2"/>
  </si>
  <si>
    <t>１日72単位</t>
    <rPh sb="1" eb="2">
      <t>ニチ</t>
    </rPh>
    <rPh sb="4" eb="6">
      <t>タンイ</t>
    </rPh>
    <phoneticPr fontId="2"/>
  </si>
  <si>
    <t>排せつ支援加算（Ⅰ）</t>
    <rPh sb="0" eb="1">
      <t>ハイ</t>
    </rPh>
    <rPh sb="3" eb="5">
      <t>シエン</t>
    </rPh>
    <rPh sb="5" eb="7">
      <t>カサン</t>
    </rPh>
    <phoneticPr fontId="2"/>
  </si>
  <si>
    <t>排せつ支援加算（Ⅱ）</t>
    <rPh sb="0" eb="1">
      <t>ハイ</t>
    </rPh>
    <rPh sb="3" eb="5">
      <t>シエン</t>
    </rPh>
    <rPh sb="5" eb="7">
      <t>カサン</t>
    </rPh>
    <phoneticPr fontId="2"/>
  </si>
  <si>
    <t>排せつ支援加算（Ⅲ）</t>
    <rPh sb="0" eb="1">
      <t>ハイ</t>
    </rPh>
    <rPh sb="3" eb="5">
      <t>シエン</t>
    </rPh>
    <rPh sb="5" eb="7">
      <t>カサン</t>
    </rPh>
    <phoneticPr fontId="2"/>
  </si>
  <si>
    <t>自立支援促進加算</t>
    <rPh sb="0" eb="2">
      <t>ジリツ</t>
    </rPh>
    <rPh sb="2" eb="4">
      <t>シエン</t>
    </rPh>
    <rPh sb="4" eb="6">
      <t>ソクシン</t>
    </rPh>
    <rPh sb="6" eb="8">
      <t>カサン</t>
    </rPh>
    <phoneticPr fontId="2"/>
  </si>
  <si>
    <t>参加している</t>
    <rPh sb="0" eb="2">
      <t>サンカ</t>
    </rPh>
    <phoneticPr fontId="2"/>
  </si>
  <si>
    <t>科学的介護推進体制加算（Ⅰ）</t>
    <rPh sb="0" eb="3">
      <t>カガクテキ</t>
    </rPh>
    <rPh sb="3" eb="5">
      <t>カイゴ</t>
    </rPh>
    <rPh sb="5" eb="7">
      <t>スイシン</t>
    </rPh>
    <rPh sb="7" eb="9">
      <t>タイセイ</t>
    </rPh>
    <rPh sb="9" eb="11">
      <t>カサン</t>
    </rPh>
    <phoneticPr fontId="2"/>
  </si>
  <si>
    <t>科学的介護推進体制加算（Ⅱ）</t>
    <rPh sb="0" eb="3">
      <t>カガクテキ</t>
    </rPh>
    <rPh sb="3" eb="5">
      <t>カイゴ</t>
    </rPh>
    <rPh sb="5" eb="7">
      <t>スイシン</t>
    </rPh>
    <rPh sb="7" eb="9">
      <t>タイセイ</t>
    </rPh>
    <rPh sb="9" eb="11">
      <t>カサン</t>
    </rPh>
    <phoneticPr fontId="2"/>
  </si>
  <si>
    <t>安全対策体制加算</t>
    <rPh sb="0" eb="2">
      <t>アンゼン</t>
    </rPh>
    <rPh sb="2" eb="4">
      <t>タイサク</t>
    </rPh>
    <rPh sb="4" eb="6">
      <t>タイセイ</t>
    </rPh>
    <rPh sb="6" eb="8">
      <t>カサン</t>
    </rPh>
    <phoneticPr fontId="2"/>
  </si>
  <si>
    <t xml:space="preserve">
利用者数61人以上80人以下
</t>
  </si>
  <si>
    <t xml:space="preserve">
ユニット型・・・２ユニットごとに１以上
</t>
  </si>
  <si>
    <t xml:space="preserve">
日中常時１名以上の介護又は看護職員の配置
</t>
  </si>
  <si>
    <t xml:space="preserve">
ユニットごとに常勤のユニットリーダーの配置
</t>
  </si>
  <si>
    <t xml:space="preserve">
身体拘束等を行う場合の記録を行っていない
</t>
  </si>
  <si>
    <t xml:space="preserve">
事故発生の防止のための指針の整備
</t>
  </si>
  <si>
    <t xml:space="preserve">
事故及びヒヤリハット事案が生じた場合、その事実が報告され、その分析を通じた改善策を従業者に周知徹底する体制を整備
</t>
  </si>
  <si>
    <t xml:space="preserve">
介護福祉施設サービス費、小規模介護福祉施設サービス費、小規模旧措置入所者介護福祉施設サービス費又は旧措置入所者介護福祉施設サービス費の算定
</t>
  </si>
  <si>
    <t xml:space="preserve">
算定日の属する月の前６月間又は前１２月間における新規入所者総数のうち要介護４・５の者が７割以上、算定日の属する月の前６月間又は前１２月間における新規入所者総数のうち介護を必要とする認知症入所者（日常生活自立度Ⅲ以上）が６割５分以上又はたんの吸引等を必要とする者が１割５分以上
</t>
  </si>
  <si>
    <t xml:space="preserve">
定員、人員基準に適合
</t>
  </si>
  <si>
    <t xml:space="preserve">
サービス提供体制強化加算を算定していない
</t>
  </si>
  <si>
    <t xml:space="preserve">
ユニット型介護福祉施設サービス費、ユニット型小規模介護福祉施設サービス費、ユニット型旧措置入所者介護福祉施設サービス費又はユニット型小規模旧措置入所者介護福祉施設サービス費の算定
</t>
  </si>
  <si>
    <t xml:space="preserve">
定員３０人以上５０人以下（平成30年3月31日までに指定を受けた施設にあっては、31人以上50人以下）
</t>
  </si>
  <si>
    <t xml:space="preserve">
常勤看護師１名以上
</t>
  </si>
  <si>
    <t xml:space="preserve">
定員５１人以上（平成30年3月31日までに指定を受けた施設にあっては、30人又は51人以上）
</t>
  </si>
  <si>
    <t xml:space="preserve">
定員３１人以上５０人以下
</t>
  </si>
  <si>
    <t xml:space="preserve">
看護職員の数が常勤換算方法で２５又はその端数を増すごとに１以上かつ人員基準配置数＋１以上
</t>
  </si>
  <si>
    <t xml:space="preserve">
看護職員との連携による２４時間連絡できる体制
</t>
  </si>
  <si>
    <t xml:space="preserve">
定員３０人又は５１人以上
</t>
  </si>
  <si>
    <t xml:space="preserve">
定員30人以上50人以下（平成30年3月31日までに指定を受けた施設にあっては、31人以上50人以下）
</t>
  </si>
  <si>
    <t xml:space="preserve">
夜勤時間帯を通じ看護職員又は①社会福祉士及び介護福祉士法施行規則第1条各号のいずれかの行為の実地研修を修了した介護福祉士、②特定登録証の交付を受けた特定登録者、③新特定登録証の交付を受けている新特定登録者、④認定特定行為業務従事者のいずれかを1人以上配置し、①②③の場合は喀痰吸引等業務登録を、④の場合は特定行為業務の登録を受けている。
</t>
  </si>
  <si>
    <t xml:space="preserve">
定員51人以上（平成30年3月31日までに指定を受けた施設にあっては、30人又は51人以上）
</t>
  </si>
  <si>
    <t xml:space="preserve">
12人を標準とするユニットでケアを実施
</t>
  </si>
  <si>
    <t xml:space="preserve">
個室的なしつらえ、準ユニットごとに共同生活室の設置
</t>
  </si>
  <si>
    <t xml:space="preserve">
日中、準ユニットごとに１人以上の介護・看護職員の配置
</t>
  </si>
  <si>
    <t xml:space="preserve">
夜間、深夜に２準ユニットごとに１人以上の介護・看護職員の配置
</t>
  </si>
  <si>
    <t xml:space="preserve">
準ユニットごとに常勤のユニットリーダー配置
</t>
  </si>
  <si>
    <t xml:space="preserve">
専ら職務に従事する常勤の理学療法士等を１人以上配置
</t>
  </si>
  <si>
    <t xml:space="preserve">
多職種共同による個別機能訓練計画の作成
</t>
  </si>
  <si>
    <t xml:space="preserve">
入所者に対する計画の内容説明、記録
</t>
  </si>
  <si>
    <t xml:space="preserve">
訓練の効果、実施方法等に対する評価等
</t>
  </si>
  <si>
    <t xml:space="preserve">
個別機能訓練に関する記録の保管、閲覧への対応
</t>
  </si>
  <si>
    <t xml:space="preserve">
個別機能訓練計画の内容等の情報を厚生労働省に提出している
</t>
  </si>
  <si>
    <t xml:space="preserve">
機能訓練の実施に当たって、当該情報その他機能訓練の適切かつ有効な実施のために必要な情報を活用している
</t>
  </si>
  <si>
    <t xml:space="preserve">
評価対象者全員について、評価対象利用期間の初月と、当該月の翌月から起算して六月目においてADLを評価し、その評価に基づく値を測定し、測定した日が属する月ごとに厚生労働省に当該測定を提出している
</t>
  </si>
  <si>
    <t xml:space="preserve">
評価対象者のADL利得の平均値が二以上である
</t>
  </si>
  <si>
    <t xml:space="preserve">
専ら職務に従事する常勤の医師１名以上配置
</t>
  </si>
  <si>
    <t xml:space="preserve">
入所者数が100人超の場合、入所者の数を100で除した数以上配置
</t>
  </si>
  <si>
    <t xml:space="preserve">
認知症入所者が全入所者の1/3以上
</t>
  </si>
  <si>
    <t xml:space="preserve">
精神科担当医師が月２回以上定期的に療養指導を実施
</t>
  </si>
  <si>
    <t xml:space="preserve">
配置医師が精神科を兼ねる場合
</t>
  </si>
  <si>
    <t xml:space="preserve">
療養指導の記録の整備
</t>
  </si>
  <si>
    <t xml:space="preserve">
視覚、聴覚若しくは言語機能に障害のある者、知的障害者又は精神障害者である入所者の数が15以上又は入所者のうち、視覚障害者等である入所者の占める割合が100分の30以上
</t>
  </si>
  <si>
    <t xml:space="preserve">
専ら障害者生活支援員としての職務に従事する常勤職員１名以上配置
</t>
  </si>
  <si>
    <t xml:space="preserve">
入所者のうち、視覚障害者等である入所者の占める割合が100分の50以上
</t>
  </si>
  <si>
    <t xml:space="preserve">
専ら障害者生活支援員としての職務に従事する常勤職員２名以上配置
</t>
  </si>
  <si>
    <t xml:space="preserve">
入院又は外泊をした場合
</t>
  </si>
  <si>
    <t xml:space="preserve">
短期入所生活介護のベッドの活用の有無
</t>
  </si>
  <si>
    <t xml:space="preserve">
居宅における外泊を認め、居宅サービスを提供する場合
</t>
  </si>
  <si>
    <t xml:space="preserve">
入所した日から起算して30日以内
</t>
  </si>
  <si>
    <t xml:space="preserve">
算定期間中の外泊の有無
</t>
  </si>
  <si>
    <t xml:space="preserve">
過去３月以内の当該施設への入所(自立度判定基準によるⅢ、Ⅳ、Ｍの場合は１月以内)
</t>
  </si>
  <si>
    <t xml:space="preserve">
30日以上の入院後の再入所
</t>
  </si>
  <si>
    <t xml:space="preserve">
入所時に経口により食事を摂取していた者が、医療機関に入院し、当該入院中に、経管栄養又は嚥下調整食の新規導入となった場合
</t>
  </si>
  <si>
    <t xml:space="preserve">
当該者が退院後に直ちに再度当該施設に入所した場合
</t>
  </si>
  <si>
    <t xml:space="preserve">
施設の管理栄養士が当該病院又は診療所の管理栄養士と連携し当該者に関する栄養ケア計画を策定
</t>
  </si>
  <si>
    <t xml:space="preserve">
入所期間が１月以上(見込みを含む)
</t>
  </si>
  <si>
    <t xml:space="preserve">
退所の理由が病院、診療所及び他の介護保険施設への入院・入所、死亡ではない
</t>
  </si>
  <si>
    <t xml:space="preserve">
相談援助の実施日、内容の記録の整備
</t>
  </si>
  <si>
    <t xml:space="preserve">
入所期間が１月以上
</t>
  </si>
  <si>
    <t xml:space="preserve">
退所時に入所者等に対し退所後の居宅サービス等についての相談援助を実施
</t>
  </si>
  <si>
    <t xml:space="preserve">
連携を行った日、内容に関する記録の整備
</t>
  </si>
  <si>
    <t xml:space="preserve">
経口による食事摂取のための栄養管理が必要と医師の指示を受けている
</t>
  </si>
  <si>
    <t xml:space="preserve">
誤嚥性肺炎防止のためのチェック
</t>
  </si>
  <si>
    <t xml:space="preserve">
計画を入所者又は家族に説明し、同意を得る
</t>
  </si>
  <si>
    <t xml:space="preserve">
計画に基づく栄養管理の実施
</t>
  </si>
  <si>
    <t xml:space="preserve">
計画作成日から起算して180日以内
</t>
  </si>
  <si>
    <t xml:space="preserve">
180日を超える場合の医師の指示の有無
</t>
  </si>
  <si>
    <t xml:space="preserve">
180日を超えて算定する場合の定期的な医師の指示
</t>
  </si>
  <si>
    <t xml:space="preserve">
摂食機能障害を有し誤嚥が認められ経口による食事摂取のための管理が必要と医師又は歯科医師の指示を受けている
</t>
  </si>
  <si>
    <t xml:space="preserve">
誤嚥等が発生した場合の管理体制が整備されている
</t>
  </si>
  <si>
    <t xml:space="preserve">
食形態の配慮等誤嚥防止のための適切な配慮の有無
</t>
  </si>
  <si>
    <t xml:space="preserve">
経口移行加算を算定していない
</t>
  </si>
  <si>
    <t xml:space="preserve">
協力歯科医療機関を定めている
</t>
  </si>
  <si>
    <t xml:space="preserve">
経口維持加算Ⅰを算定している
</t>
  </si>
  <si>
    <t xml:space="preserve">
食事の観察及び会議等に、医師（指定介護老人福祉施設の人員、施設及び設備並びに運営に関する基準第２条第１項に規定する医師を除く。）、歯科医師、歯科衛生士又は言語聴覚士が参加している。
</t>
  </si>
  <si>
    <t xml:space="preserve">
歯科医師の指示を受けた歯科衛生士が、入所者に対し、口腔衛生等の管理を月二回以上行う
</t>
  </si>
  <si>
    <t xml:space="preserve">
歯科衛生士が、入所者に係る口腔衛生等の管理について、介護職員に対し、具体的な技術的助言及び指導を行う
</t>
  </si>
  <si>
    <t xml:space="preserve">
歯科衛生士が、入所者の口腔に関する介護職員からの相談等に必要に応じ対応する
</t>
  </si>
  <si>
    <t xml:space="preserve">
入所者ごとの口腔衛生等の管理に係る情報を厚生労働省に提出し、口腔衛生の管理の適切かつ有効な実施のために必要な情報を活用している
</t>
  </si>
  <si>
    <t xml:space="preserve">
管理栄養士又は栄養士による食事提供の管理の実施
</t>
  </si>
  <si>
    <t xml:space="preserve">
入所者の状況により適切な栄養量及び内容の食事提供を実施
</t>
  </si>
  <si>
    <t xml:space="preserve">
疾病治療の直接手段として、医師の発行する食事せんに基づき提供された適切な栄養量及び内容を有する糖尿病食、腎臓病食、肝臓病食、胃潰瘍食、貧血食、膵臓病食、高脂血症食、痛風食及び特別な場合の検査食の提供
</t>
  </si>
  <si>
    <t xml:space="preserve">
療養食の献立の作成の有無
</t>
  </si>
  <si>
    <t xml:space="preserve">
入所者に対する緊急時の注意事項や病状等についての情報共有の方法及び曜日や時間帯ごとの医師との連絡方法や診察を依頼するタイミングなどについて、配置医師と施設の間で、具体的な取り決めがなされている
</t>
  </si>
  <si>
    <t xml:space="preserve">
看護体制加算（Ⅱ）を算定している
</t>
  </si>
  <si>
    <t xml:space="preserve">
早朝・夜間又は深夜に施設を訪問し、診療を行う必要があった理由を記録している
</t>
  </si>
  <si>
    <t xml:space="preserve">
医師が医学的知見に基づき回復の見込みがないと診断
</t>
  </si>
  <si>
    <t xml:space="preserve">
看取りに関する指針に基づき、入所者の状態又は家族の求め等に応じ随時、医師等の相互の連携の下、介護記録等入所者に関する記録を活用し行われる介護についての説明を受け、同意した上で介護を受けている
</t>
  </si>
  <si>
    <t xml:space="preserve">
入所者に関する記録を活用した説明資料の作成とその写しの提供
</t>
  </si>
  <si>
    <t xml:space="preserve">
常勤の看護師を１名以上配置し、看護職員又は病院等の看護職員との連携により２４時間連絡できる体制を確保
</t>
  </si>
  <si>
    <t xml:space="preserve">
看取りに関する指針を定め、入所の際に入所者又はその家族等に内容を説明し同意を得ている
</t>
  </si>
  <si>
    <t xml:space="preserve">
医師、看護職員、介護職員、介護支援専門員その他の職種の者による協議の上、当該施設における看取りの実績等を踏まえ、適宜、看取りに関する指針の見直しを行うこと
</t>
  </si>
  <si>
    <t xml:space="preserve">
看取りに関する職員研修の実施
</t>
  </si>
  <si>
    <t xml:space="preserve">
個室又は静養室の利用が可能。多床室であって看取りを行う際には個室又は静養室を利用。
</t>
  </si>
  <si>
    <t xml:space="preserve">
（１）死亡日以前３１日以上４５日以内
</t>
  </si>
  <si>
    <t xml:space="preserve">
上記に加え、配置医師緊急時対応加算の施設基準に該当
</t>
  </si>
  <si>
    <t xml:space="preserve">
算定日の属する月の前６月間の退所者(在宅・入所相互利用加算対象者を除く。)総数のうち在宅で介護を受けることとなった者(入所期間１月超に限る。)の割合が２割超
</t>
  </si>
  <si>
    <t xml:space="preserve">
退所日から30日以内に居宅を訪問すること、在宅生活が１月以上継続することの確認、記録の実施
</t>
  </si>
  <si>
    <t xml:space="preserve">
入所者の家族との連絡調整の実施
</t>
  </si>
  <si>
    <t xml:space="preserve">
入所者が希望する居宅介護支援事業者に対し、必要な情報提供、退所後の利用サービス調整の実施
</t>
  </si>
  <si>
    <t xml:space="preserve">
算定根拠等の関係書類の整備の有無
</t>
  </si>
  <si>
    <t xml:space="preserve">
あらかじめ在宅期間、入所期間を定め、文書による合意を得ている
</t>
  </si>
  <si>
    <t xml:space="preserve">
施設の介護支援専門員、介護職員等、在宅の介護支援専門員等との支援チームの結成
</t>
  </si>
  <si>
    <t xml:space="preserve">
おおむね月に１回のカンファレンスの実施及び記録の有無
</t>
  </si>
  <si>
    <t xml:space="preserve">
入所者総数のうち介護を必要とする認知症者の対象者（日常生活自立度ランクⅢ以上の者である）の割合が５割以上
</t>
  </si>
  <si>
    <t xml:space="preserve">
専門的な研修修了者を、対象者の数が２０人未満の場合は１人以上、対象者が２０人以上の場合は、１に当該対象者が１９名を超えて１０又はその端数を増すごとに１を加えた人数以上を配置し、チームとしての専門的な認知症ケアの実施
</t>
  </si>
  <si>
    <t xml:space="preserve">
留意事項の伝達又は技術的指導に係る会議を定期的に実施
</t>
  </si>
  <si>
    <t xml:space="preserve">
専門的な研修修了者を上記の基準に加え１名以上配置し、事業所又は施設全体の認知症ケアの指導等を実施
</t>
  </si>
  <si>
    <t xml:space="preserve">
介護職員、看護職員ごとの認知症ケアに関する研修計画の作成及び研修の実施又は実施を予定
</t>
  </si>
  <si>
    <t xml:space="preserve">
退所に向けた施設サービス計画の策定
</t>
  </si>
  <si>
    <t xml:space="preserve">
判断した医師名、日付及び利用開始に当たっての留意事項等の記録
</t>
  </si>
  <si>
    <t xml:space="preserve">
入所者が入所前一月の間に当該施設に入所したことがない又は過去一月の間に当該加算を算定したことがない
</t>
  </si>
  <si>
    <t xml:space="preserve">
病院又は診療所に入院中の者等が直接当該施設へ入所していない
</t>
  </si>
  <si>
    <t xml:space="preserve">
個室等、認知症の行動・心理症状の憎悪した者の療養にふさわしい設備を整備している
</t>
  </si>
  <si>
    <t xml:space="preserve">
判断した医師による診療録等への症状、判断の内容等の記録
</t>
  </si>
  <si>
    <t xml:space="preserve">
入所者ごとの褥瘡ケア計画に従い褥瘡管理を実施するとともに、その管理の内容や入所者の状態について定期的に記録している
</t>
  </si>
  <si>
    <t xml:space="preserve">
評価に基づき、少なくとも３月に１回、入所者ごとに褥瘡ケア計画を見直している
</t>
  </si>
  <si>
    <t xml:space="preserve">
褥瘡ケア計画に基づいたケアを実施する際には、褥瘡ケア・マネジメントの対象となる入所者又はその家族に説明し、その同意を得ている
</t>
  </si>
  <si>
    <t xml:space="preserve">
上記排せつ支援加算（Ⅰ）の基準に加え、排せつ支援加算（Ⅱ）の基準①②のいずれにも該当
</t>
  </si>
  <si>
    <t xml:space="preserve">
医師が自立支援に係る支援計画の策定等に参加している
</t>
  </si>
  <si>
    <t xml:space="preserve">
必要に応じて施設サービス計画を見直すなど、上記の情報その他サービスを適切かつ有効に提供するために必要な情報を活用している
</t>
  </si>
  <si>
    <t xml:space="preserve">
事故発生の防止のための委員会の定期的な開催
</t>
  </si>
  <si>
    <t xml:space="preserve">
従業者に対する研修の定期的な開催
</t>
  </si>
  <si>
    <t xml:space="preserve">
事故防止措置実施の担当者が安全対策に係る外部における研修を受けている
</t>
  </si>
  <si>
    <t xml:space="preserve">
施設内に安全管理部門を設置し、組織的に安全対策を実施する体制が整備されている
</t>
  </si>
  <si>
    <t>看護・介護職員１人未満</t>
    <rPh sb="0" eb="2">
      <t>カンゴ</t>
    </rPh>
    <rPh sb="3" eb="5">
      <t>カイゴ</t>
    </rPh>
    <rPh sb="5" eb="7">
      <t>ショクイン</t>
    </rPh>
    <rPh sb="8" eb="9">
      <t>ニン</t>
    </rPh>
    <rPh sb="9" eb="11">
      <t>ミマン</t>
    </rPh>
    <phoneticPr fontId="2"/>
  </si>
  <si>
    <t>定員超過減算</t>
    <rPh sb="0" eb="2">
      <t>テイイン</t>
    </rPh>
    <rPh sb="2" eb="4">
      <t>チョウカ</t>
    </rPh>
    <rPh sb="4" eb="6">
      <t>ゲンサン</t>
    </rPh>
    <phoneticPr fontId="2"/>
  </si>
  <si>
    <t>人員基準減算</t>
    <rPh sb="0" eb="2">
      <t>ジンイン</t>
    </rPh>
    <rPh sb="2" eb="4">
      <t>キジュン</t>
    </rPh>
    <rPh sb="4" eb="6">
      <t>ゲンサン</t>
    </rPh>
    <phoneticPr fontId="2"/>
  </si>
  <si>
    <t>共生型短期入所生活介護</t>
    <rPh sb="0" eb="3">
      <t>キョウセイガタ</t>
    </rPh>
    <rPh sb="3" eb="5">
      <t>タンキ</t>
    </rPh>
    <rPh sb="5" eb="7">
      <t>ニュウショ</t>
    </rPh>
    <rPh sb="7" eb="9">
      <t>セイカツ</t>
    </rPh>
    <rPh sb="9" eb="11">
      <t>カイゴ</t>
    </rPh>
    <phoneticPr fontId="2"/>
  </si>
  <si>
    <t>所定単位数の100分の92</t>
    <rPh sb="0" eb="2">
      <t>ショテイ</t>
    </rPh>
    <rPh sb="2" eb="5">
      <t>タンイスウ</t>
    </rPh>
    <rPh sb="9" eb="10">
      <t>ブン</t>
    </rPh>
    <phoneticPr fontId="2"/>
  </si>
  <si>
    <t>生活相談員配置等加算</t>
    <rPh sb="0" eb="2">
      <t>セイカツ</t>
    </rPh>
    <rPh sb="2" eb="5">
      <t>ソウダンイン</t>
    </rPh>
    <rPh sb="5" eb="7">
      <t>ハイチ</t>
    </rPh>
    <rPh sb="7" eb="8">
      <t>トウ</t>
    </rPh>
    <rPh sb="8" eb="10">
      <t>カサン</t>
    </rPh>
    <phoneticPr fontId="2"/>
  </si>
  <si>
    <t>１以上</t>
    <rPh sb="1" eb="3">
      <t>イジョウ</t>
    </rPh>
    <phoneticPr fontId="2"/>
  </si>
  <si>
    <t>機能訓練指導員加算</t>
    <rPh sb="0" eb="2">
      <t>キノウ</t>
    </rPh>
    <rPh sb="2" eb="4">
      <t>クンレン</t>
    </rPh>
    <rPh sb="4" eb="7">
      <t>シドウイン</t>
    </rPh>
    <rPh sb="7" eb="9">
      <t>カサン</t>
    </rPh>
    <phoneticPr fontId="2"/>
  </si>
  <si>
    <t>個別機能訓練加算</t>
    <rPh sb="0" eb="2">
      <t>コベツ</t>
    </rPh>
    <rPh sb="2" eb="4">
      <t>キノウ</t>
    </rPh>
    <rPh sb="4" eb="6">
      <t>クンレン</t>
    </rPh>
    <rPh sb="6" eb="8">
      <t>カサン</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</si>
  <si>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</si>
  <si>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</si>
  <si>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看護体制加算（Ⅲ）イ</t>
    <rPh sb="0" eb="2">
      <t>カンゴ</t>
    </rPh>
    <rPh sb="2" eb="4">
      <t>タイセイ</t>
    </rPh>
    <rPh sb="4" eb="6">
      <t>カサン</t>
    </rPh>
    <phoneticPr fontId="2"/>
  </si>
  <si>
    <t>29人以下</t>
    <rPh sb="2" eb="5">
      <t>ニンイカ</t>
    </rPh>
    <phoneticPr fontId="2"/>
  </si>
  <si>
    <t>100分の70以上</t>
    <rPh sb="3" eb="4">
      <t>ブン</t>
    </rPh>
    <rPh sb="7" eb="9">
      <t>イジョウ</t>
    </rPh>
    <phoneticPr fontId="2"/>
  </si>
  <si>
    <t>看護体制加算（Ⅲ）ロ</t>
    <rPh sb="0" eb="2">
      <t>カンゴ</t>
    </rPh>
    <rPh sb="2" eb="4">
      <t>タイセイ</t>
    </rPh>
    <rPh sb="4" eb="6">
      <t>カサン</t>
    </rPh>
    <phoneticPr fontId="2"/>
  </si>
  <si>
    <t>30人以下50人以下</t>
    <rPh sb="2" eb="5">
      <t>ニンイカ</t>
    </rPh>
    <rPh sb="7" eb="10">
      <t>ニンイカ</t>
    </rPh>
    <phoneticPr fontId="2"/>
  </si>
  <si>
    <t>看護体制加算（Ⅳ）イ</t>
    <rPh sb="0" eb="2">
      <t>カンゴ</t>
    </rPh>
    <rPh sb="2" eb="4">
      <t>タイセイ</t>
    </rPh>
    <rPh sb="4" eb="6">
      <t>カサン</t>
    </rPh>
    <phoneticPr fontId="2"/>
  </si>
  <si>
    <t>看護体制加算（Ⅳ）ロ</t>
    <rPh sb="0" eb="2">
      <t>カンゴ</t>
    </rPh>
    <rPh sb="2" eb="4">
      <t>タイセイ</t>
    </rPh>
    <rPh sb="4" eb="6">
      <t>カサン</t>
    </rPh>
    <phoneticPr fontId="2"/>
  </si>
  <si>
    <t>医療連携強化加算</t>
    <rPh sb="0" eb="2">
      <t>イリョウ</t>
    </rPh>
    <rPh sb="2" eb="4">
      <t>レンケイ</t>
    </rPh>
    <rPh sb="4" eb="6">
      <t>キョウカ</t>
    </rPh>
    <rPh sb="6" eb="8">
      <t>カサン</t>
    </rPh>
    <phoneticPr fontId="2"/>
  </si>
  <si>
    <t>夜勤職員配置加算（Ⅰ）又は（Ⅱ）</t>
    <rPh sb="0" eb="2">
      <t>ヤキン</t>
    </rPh>
    <rPh sb="2" eb="4">
      <t>ショクイン</t>
    </rPh>
    <rPh sb="4" eb="6">
      <t>ハイチ</t>
    </rPh>
    <rPh sb="6" eb="8">
      <t>カサン</t>
    </rPh>
    <rPh sb="11" eb="12">
      <t>マタ</t>
    </rPh>
    <phoneticPr fontId="2"/>
  </si>
  <si>
    <t>夜勤職員配置加算（Ⅲ）又は（Ⅳ）</t>
    <rPh sb="0" eb="2">
      <t>ヤキン</t>
    </rPh>
    <rPh sb="2" eb="4">
      <t>ショクイン</t>
    </rPh>
    <rPh sb="4" eb="6">
      <t>ハイチ</t>
    </rPh>
    <rPh sb="6" eb="8">
      <t>カサン</t>
    </rPh>
    <rPh sb="11" eb="12">
      <t>マタ</t>
    </rPh>
    <phoneticPr fontId="2"/>
  </si>
  <si>
    <t>送迎加算</t>
    <rPh sb="0" eb="2">
      <t>ソウゲイ</t>
    </rPh>
    <rPh sb="2" eb="4">
      <t>カサン</t>
    </rPh>
    <phoneticPr fontId="2"/>
  </si>
  <si>
    <t>緊急短期入所受入加算</t>
    <rPh sb="0" eb="2">
      <t>キンキュウ</t>
    </rPh>
    <rPh sb="2" eb="4">
      <t>タンキ</t>
    </rPh>
    <rPh sb="4" eb="6">
      <t>ニュウショ</t>
    </rPh>
    <rPh sb="6" eb="8">
      <t>ウケイレ</t>
    </rPh>
    <rPh sb="8" eb="10">
      <t>カサン</t>
    </rPh>
    <phoneticPr fontId="2"/>
  </si>
  <si>
    <t>７日以内（やむを得ない事情がある場合は１４日以内）</t>
    <rPh sb="1" eb="2">
      <t>ニチ</t>
    </rPh>
    <rPh sb="2" eb="4">
      <t>イナイ</t>
    </rPh>
    <rPh sb="8" eb="9">
      <t>エ</t>
    </rPh>
    <rPh sb="11" eb="13">
      <t>ジジョウ</t>
    </rPh>
    <rPh sb="16" eb="18">
      <t>バアイ</t>
    </rPh>
    <rPh sb="21" eb="22">
      <t>ニチ</t>
    </rPh>
    <rPh sb="22" eb="24">
      <t>イナイ</t>
    </rPh>
    <phoneticPr fontId="2"/>
  </si>
  <si>
    <t>長期利用者減算</t>
    <rPh sb="0" eb="2">
      <t>チョウキ</t>
    </rPh>
    <rPh sb="2" eb="5">
      <t>リヨウシャ</t>
    </rPh>
    <rPh sb="5" eb="7">
      <t>ゲンサン</t>
    </rPh>
    <phoneticPr fontId="2"/>
  </si>
  <si>
    <t>１日につき３回まで</t>
    <rPh sb="1" eb="2">
      <t>ニチ</t>
    </rPh>
    <rPh sb="6" eb="7">
      <t>カイ</t>
    </rPh>
    <phoneticPr fontId="2"/>
  </si>
  <si>
    <t>在宅中重度者受入加算</t>
    <rPh sb="0" eb="2">
      <t>ザイタク</t>
    </rPh>
    <rPh sb="2" eb="3">
      <t>チュウ</t>
    </rPh>
    <rPh sb="3" eb="6">
      <t>ジュウドシャ</t>
    </rPh>
    <rPh sb="6" eb="8">
      <t>ウケイレ</t>
    </rPh>
    <rPh sb="8" eb="10">
      <t>カサン</t>
    </rPh>
    <phoneticPr fontId="2"/>
  </si>
  <si>
    <t>委託契約書</t>
    <rPh sb="0" eb="2">
      <t>イタク</t>
    </rPh>
    <rPh sb="2" eb="5">
      <t>ケイヤクショ</t>
    </rPh>
    <phoneticPr fontId="2"/>
  </si>
  <si>
    <t>２分の１以上</t>
    <rPh sb="1" eb="2">
      <t>ブン</t>
    </rPh>
    <rPh sb="4" eb="6">
      <t>イジョウ</t>
    </rPh>
    <phoneticPr fontId="2"/>
  </si>
  <si>
    <t>対象者20人未満では１以上
対象者20人以上では当該対象者の数が19を超えて10又はその端数を増すごとに１を加えて得た数以上</t>
    <rPh sb="0" eb="3">
      <t>タイショウシャ</t>
    </rPh>
    <rPh sb="5" eb="8">
      <t>ニンミマン</t>
    </rPh>
    <rPh sb="11" eb="13">
      <t>イジョウ</t>
    </rPh>
    <rPh sb="14" eb="17">
      <t>タイショウシャ</t>
    </rPh>
    <rPh sb="19" eb="22">
      <t>ニンイジョウ</t>
    </rPh>
    <rPh sb="24" eb="26">
      <t>トウガイ</t>
    </rPh>
    <rPh sb="26" eb="29">
      <t>タイショウシャ</t>
    </rPh>
    <rPh sb="30" eb="31">
      <t>カズ</t>
    </rPh>
    <rPh sb="35" eb="36">
      <t>コ</t>
    </rPh>
    <rPh sb="40" eb="41">
      <t>マタ</t>
    </rPh>
    <rPh sb="44" eb="46">
      <t>ハスウ</t>
    </rPh>
    <rPh sb="47" eb="48">
      <t>マ</t>
    </rPh>
    <rPh sb="54" eb="55">
      <t>クワ</t>
    </rPh>
    <rPh sb="57" eb="58">
      <t>エ</t>
    </rPh>
    <rPh sb="59" eb="60">
      <t>カズ</t>
    </rPh>
    <rPh sb="60" eb="62">
      <t>イジョウ</t>
    </rPh>
    <phoneticPr fontId="2"/>
  </si>
  <si>
    <t xml:space="preserve">
介護職員の総数のうち介護福祉士の数が６割以上
</t>
    <phoneticPr fontId="2"/>
  </si>
  <si>
    <t>実施</t>
    <rPh sb="0" eb="2">
      <t>ジッシ</t>
    </rPh>
    <phoneticPr fontId="2"/>
  </si>
  <si>
    <t xml:space="preserve">
利用者数25人以下
</t>
    <phoneticPr fontId="2"/>
  </si>
  <si>
    <t xml:space="preserve">
利用者数26人以上60人以下
</t>
    <phoneticPr fontId="2"/>
  </si>
  <si>
    <t>　〃　1.6人未満</t>
    <rPh sb="6" eb="7">
      <t>ニン</t>
    </rPh>
    <rPh sb="7" eb="9">
      <t>ミマン</t>
    </rPh>
    <phoneticPr fontId="2"/>
  </si>
  <si>
    <t>　〃　2.4人未満</t>
    <rPh sb="6" eb="7">
      <t>ニン</t>
    </rPh>
    <rPh sb="7" eb="9">
      <t>ミマン</t>
    </rPh>
    <phoneticPr fontId="2"/>
  </si>
  <si>
    <t xml:space="preserve">
利用者数81人以上100人以下
</t>
    <phoneticPr fontId="2"/>
  </si>
  <si>
    <t>　〃　3.2人未満</t>
    <rPh sb="6" eb="7">
      <t>ニン</t>
    </rPh>
    <rPh sb="7" eb="9">
      <t>ミマン</t>
    </rPh>
    <phoneticPr fontId="2"/>
  </si>
  <si>
    <t xml:space="preserve">
利用者数101人以上
</t>
    <phoneticPr fontId="2"/>
  </si>
  <si>
    <t xml:space="preserve">
次のいずれかに適合
①介護職員の総数のうち、介護福祉士の占める割合が５割以上
②看護・介護職員の総数のうち、常勤職員の占める割合が７５％以上
③入所者に直接サービス提供する職員の総数のうち、勤続年数７年以上の者の占める割合が３０％以上
</t>
    <phoneticPr fontId="2"/>
  </si>
  <si>
    <t xml:space="preserve">
ユニットごとに常勤のユニットリーダーの配置
</t>
    <rPh sb="8" eb="10">
      <t>ジョウキン</t>
    </rPh>
    <rPh sb="20" eb="22">
      <t>ハイチ</t>
    </rPh>
    <phoneticPr fontId="2"/>
  </si>
  <si>
    <t xml:space="preserve">
共生型居宅サービスの事業を行う指定短期入所事業者が当該事業を行う事業所において共生型短期入所生活介護を行った場合
</t>
    <rPh sb="18" eb="20">
      <t>タンキ</t>
    </rPh>
    <rPh sb="20" eb="22">
      <t>ニュウショ</t>
    </rPh>
    <rPh sb="43" eb="45">
      <t>タンキ</t>
    </rPh>
    <rPh sb="45" eb="47">
      <t>ニュウショ</t>
    </rPh>
    <rPh sb="47" eb="49">
      <t>セイカツ</t>
    </rPh>
    <phoneticPr fontId="2"/>
  </si>
  <si>
    <t xml:space="preserve">
共生型短期入所生活介護
</t>
    <rPh sb="1" eb="4">
      <t>キョウセイガタ</t>
    </rPh>
    <rPh sb="4" eb="12">
      <t>タンキニュウショセイカツカイゴ</t>
    </rPh>
    <phoneticPr fontId="2"/>
  </si>
  <si>
    <t xml:space="preserve">
生活相談員の配置
</t>
    <rPh sb="1" eb="3">
      <t>セイカツ</t>
    </rPh>
    <rPh sb="3" eb="6">
      <t>ソウダンイン</t>
    </rPh>
    <rPh sb="7" eb="9">
      <t>ハイチ</t>
    </rPh>
    <phoneticPr fontId="2"/>
  </si>
  <si>
    <t xml:space="preserve">
地域に貢献する活動
</t>
    <rPh sb="1" eb="3">
      <t>チイキ</t>
    </rPh>
    <rPh sb="4" eb="6">
      <t>コウケン</t>
    </rPh>
    <rPh sb="8" eb="10">
      <t>カツドウ</t>
    </rPh>
    <phoneticPr fontId="2"/>
  </si>
  <si>
    <t xml:space="preserve">
日中常時１名以上の介護又は看護職員の配置
</t>
    <rPh sb="1" eb="3">
      <t>ニッチュウ</t>
    </rPh>
    <rPh sb="3" eb="5">
      <t>ジョウジ</t>
    </rPh>
    <rPh sb="6" eb="7">
      <t>ナ</t>
    </rPh>
    <rPh sb="7" eb="9">
      <t>イジョウ</t>
    </rPh>
    <rPh sb="10" eb="12">
      <t>カイゴ</t>
    </rPh>
    <rPh sb="12" eb="13">
      <t>マタ</t>
    </rPh>
    <rPh sb="14" eb="16">
      <t>カンゴ</t>
    </rPh>
    <rPh sb="16" eb="18">
      <t>ショクイン</t>
    </rPh>
    <rPh sb="19" eb="21">
      <t>ハイチ</t>
    </rPh>
    <phoneticPr fontId="2"/>
  </si>
  <si>
    <t xml:space="preserve">
機能訓練指導員等が理学療法士等と連携し、個別機能訓練計画の進捗状況等を３月に１回以上評価し、利用者又はその家族に対して機能訓練の内容と個別機能訓練計画の進捗状況等を説明し、必要に応じて訓練内容の見直し等を実施
</t>
    <phoneticPr fontId="2"/>
  </si>
  <si>
    <t xml:space="preserve">
個別機能訓練計画に基づき、利用者の身体機能又は生活機能向上を目的とする機能訓練の項目を準備し、機能訓練指導員等が、利用者の心身の状況に応じた機能訓練を適切に提供
</t>
    <rPh sb="1" eb="3">
      <t>コベツ</t>
    </rPh>
    <rPh sb="3" eb="5">
      <t>キノウ</t>
    </rPh>
    <rPh sb="5" eb="7">
      <t>クンレン</t>
    </rPh>
    <rPh sb="7" eb="9">
      <t>ケイカク</t>
    </rPh>
    <rPh sb="10" eb="11">
      <t>モト</t>
    </rPh>
    <rPh sb="14" eb="17">
      <t>リヨウシャ</t>
    </rPh>
    <rPh sb="18" eb="20">
      <t>シンタイ</t>
    </rPh>
    <rPh sb="20" eb="22">
      <t>キノウ</t>
    </rPh>
    <rPh sb="22" eb="23">
      <t>マタ</t>
    </rPh>
    <rPh sb="24" eb="26">
      <t>セイカツ</t>
    </rPh>
    <rPh sb="26" eb="28">
      <t>キノウ</t>
    </rPh>
    <rPh sb="28" eb="30">
      <t>コウジョウ</t>
    </rPh>
    <rPh sb="31" eb="33">
      <t>モクテキ</t>
    </rPh>
    <rPh sb="36" eb="38">
      <t>キノウ</t>
    </rPh>
    <rPh sb="38" eb="40">
      <t>クンレン</t>
    </rPh>
    <rPh sb="41" eb="43">
      <t>コウモク</t>
    </rPh>
    <rPh sb="44" eb="46">
      <t>ジュンビ</t>
    </rPh>
    <rPh sb="48" eb="50">
      <t>キノウ</t>
    </rPh>
    <rPh sb="50" eb="52">
      <t>クンレン</t>
    </rPh>
    <rPh sb="52" eb="55">
      <t>シドウイン</t>
    </rPh>
    <rPh sb="55" eb="56">
      <t>トウ</t>
    </rPh>
    <rPh sb="58" eb="61">
      <t>リヨウシャ</t>
    </rPh>
    <rPh sb="62" eb="64">
      <t>シンシン</t>
    </rPh>
    <rPh sb="65" eb="67">
      <t>ジョウキョウ</t>
    </rPh>
    <rPh sb="68" eb="69">
      <t>オウ</t>
    </rPh>
    <rPh sb="71" eb="73">
      <t>キノウ</t>
    </rPh>
    <rPh sb="73" eb="75">
      <t>クンレン</t>
    </rPh>
    <rPh sb="76" eb="78">
      <t>テキセツ</t>
    </rPh>
    <rPh sb="79" eb="81">
      <t>テイキョウ</t>
    </rPh>
    <phoneticPr fontId="2"/>
  </si>
  <si>
    <t xml:space="preserve">
機能訓練指導員等が理学療法士等と連携し、個別機能訓練計画の進捗状況等を３月に１回以上評価し、利用者又はその家族に対して機能訓練の内容と個別機能訓練計画の進捗状況等を説明し、必要に応じて訓練内容の見直し等を実施
</t>
    <rPh sb="1" eb="3">
      <t>キノウ</t>
    </rPh>
    <rPh sb="3" eb="5">
      <t>クンレン</t>
    </rPh>
    <rPh sb="5" eb="8">
      <t>シドウイン</t>
    </rPh>
    <rPh sb="8" eb="9">
      <t>トウ</t>
    </rPh>
    <rPh sb="10" eb="12">
      <t>リガク</t>
    </rPh>
    <rPh sb="12" eb="15">
      <t>リョウホウシ</t>
    </rPh>
    <rPh sb="15" eb="16">
      <t>トウ</t>
    </rPh>
    <rPh sb="17" eb="19">
      <t>レンケイ</t>
    </rPh>
    <rPh sb="21" eb="23">
      <t>コベツ</t>
    </rPh>
    <rPh sb="23" eb="25">
      <t>キノウ</t>
    </rPh>
    <rPh sb="25" eb="27">
      <t>クンレン</t>
    </rPh>
    <rPh sb="27" eb="29">
      <t>ケイカク</t>
    </rPh>
    <rPh sb="30" eb="32">
      <t>シンチョク</t>
    </rPh>
    <rPh sb="32" eb="34">
      <t>ジョウキョウ</t>
    </rPh>
    <rPh sb="34" eb="35">
      <t>トウ</t>
    </rPh>
    <rPh sb="37" eb="38">
      <t>ツキ</t>
    </rPh>
    <rPh sb="40" eb="41">
      <t>カイ</t>
    </rPh>
    <rPh sb="41" eb="43">
      <t>イジョウ</t>
    </rPh>
    <rPh sb="43" eb="45">
      <t>ヒョウカ</t>
    </rPh>
    <rPh sb="47" eb="50">
      <t>リヨウシャ</t>
    </rPh>
    <rPh sb="50" eb="51">
      <t>マタ</t>
    </rPh>
    <rPh sb="54" eb="56">
      <t>カゾク</t>
    </rPh>
    <rPh sb="57" eb="58">
      <t>タイ</t>
    </rPh>
    <rPh sb="60" eb="62">
      <t>キノウ</t>
    </rPh>
    <rPh sb="62" eb="64">
      <t>クンレン</t>
    </rPh>
    <rPh sb="65" eb="67">
      <t>ナイヨウ</t>
    </rPh>
    <rPh sb="68" eb="76">
      <t>コベツキノウクンレンケイカク</t>
    </rPh>
    <rPh sb="77" eb="79">
      <t>シンチョク</t>
    </rPh>
    <rPh sb="79" eb="81">
      <t>ジョウキョウ</t>
    </rPh>
    <rPh sb="81" eb="82">
      <t>トウ</t>
    </rPh>
    <rPh sb="83" eb="85">
      <t>セツメイ</t>
    </rPh>
    <rPh sb="87" eb="89">
      <t>ヒツヨウ</t>
    </rPh>
    <rPh sb="90" eb="91">
      <t>オウ</t>
    </rPh>
    <rPh sb="93" eb="95">
      <t>クンレン</t>
    </rPh>
    <rPh sb="95" eb="97">
      <t>ナイヨウ</t>
    </rPh>
    <rPh sb="98" eb="100">
      <t>ミナオ</t>
    </rPh>
    <rPh sb="101" eb="102">
      <t>トウ</t>
    </rPh>
    <rPh sb="103" eb="105">
      <t>ジッシ</t>
    </rPh>
    <phoneticPr fontId="2"/>
  </si>
  <si>
    <t xml:space="preserve">
専ら職務に従事する常勤の機能訓練指導員（理学療法士、作業療法士、言語聴覚士、看護職員、柔道整復師、あんまマッサージ指圧師、はり師又はきゅう師（はり師及びきゅう師については、理学療法士、作業療法士、言語聴覚士、看護職員、柔道整復師又はあんまマッサージ指圧師の資格を有する機能訓練指導員を配置した事業所で６月以上機能訓練指導に従事した経験を有する者に限る。））を１人以上配置
</t>
    <rPh sb="1" eb="2">
      <t>モッパ</t>
    </rPh>
    <rPh sb="3" eb="5">
      <t>ショクム</t>
    </rPh>
    <rPh sb="6" eb="8">
      <t>ジュウジ</t>
    </rPh>
    <rPh sb="10" eb="12">
      <t>ジョウキン</t>
    </rPh>
    <rPh sb="13" eb="15">
      <t>キノウ</t>
    </rPh>
    <rPh sb="181" eb="182">
      <t>ニン</t>
    </rPh>
    <rPh sb="182" eb="183">
      <t>イ</t>
    </rPh>
    <rPh sb="183" eb="184">
      <t>ジョウ</t>
    </rPh>
    <rPh sb="184" eb="186">
      <t>ハイチ</t>
    </rPh>
    <phoneticPr fontId="2"/>
  </si>
  <si>
    <t xml:space="preserve">
利用者数が100人超の場合、利用者の数を100で除した数以上配置
</t>
    <rPh sb="1" eb="4">
      <t>リヨウシャ</t>
    </rPh>
    <rPh sb="4" eb="5">
      <t>スウ</t>
    </rPh>
    <rPh sb="9" eb="10">
      <t>ニン</t>
    </rPh>
    <rPh sb="10" eb="11">
      <t>コ</t>
    </rPh>
    <rPh sb="12" eb="14">
      <t>バアイ</t>
    </rPh>
    <rPh sb="15" eb="18">
      <t>リヨウシャ</t>
    </rPh>
    <rPh sb="19" eb="20">
      <t>スウ</t>
    </rPh>
    <rPh sb="25" eb="26">
      <t>ジョ</t>
    </rPh>
    <rPh sb="28" eb="29">
      <t>スウ</t>
    </rPh>
    <rPh sb="29" eb="31">
      <t>イジョウ</t>
    </rPh>
    <rPh sb="31" eb="33">
      <t>ハイチ</t>
    </rPh>
    <phoneticPr fontId="2"/>
  </si>
  <si>
    <t xml:space="preserve">
計画に基づく機能訓練の実施
</t>
    <rPh sb="1" eb="3">
      <t>ケイカク</t>
    </rPh>
    <rPh sb="4" eb="5">
      <t>モト</t>
    </rPh>
    <rPh sb="7" eb="9">
      <t>キノウ</t>
    </rPh>
    <rPh sb="9" eb="11">
      <t>クンレン</t>
    </rPh>
    <rPh sb="12" eb="14">
      <t>ジッシ</t>
    </rPh>
    <phoneticPr fontId="2"/>
  </si>
  <si>
    <t xml:space="preserve">
看護体制加算（Ⅱ）又は（Ⅳ）を算定
</t>
    <rPh sb="1" eb="3">
      <t>カンゴ</t>
    </rPh>
    <rPh sb="3" eb="5">
      <t>タイセイ</t>
    </rPh>
    <rPh sb="5" eb="7">
      <t>カサン</t>
    </rPh>
    <rPh sb="10" eb="11">
      <t>マタ</t>
    </rPh>
    <rPh sb="16" eb="18">
      <t>サンテイ</t>
    </rPh>
    <phoneticPr fontId="2"/>
  </si>
  <si>
    <t xml:space="preserve">
利用者の急変の予測や早期発見のため、看護職員による定期的な巡視
</t>
    <rPh sb="1" eb="4">
      <t>リヨウシャ</t>
    </rPh>
    <rPh sb="5" eb="7">
      <t>キュウヘン</t>
    </rPh>
    <rPh sb="8" eb="10">
      <t>ヨソク</t>
    </rPh>
    <rPh sb="11" eb="13">
      <t>ソウキ</t>
    </rPh>
    <rPh sb="13" eb="15">
      <t>ハッケン</t>
    </rPh>
    <rPh sb="19" eb="21">
      <t>カンゴ</t>
    </rPh>
    <rPh sb="21" eb="23">
      <t>ショクイン</t>
    </rPh>
    <rPh sb="26" eb="29">
      <t>テイキテキ</t>
    </rPh>
    <rPh sb="30" eb="32">
      <t>ジュンシ</t>
    </rPh>
    <phoneticPr fontId="2"/>
  </si>
  <si>
    <t xml:space="preserve">
協力医療機関と連携との緊急時対応の取り決め
</t>
    <rPh sb="1" eb="3">
      <t>キョウリョク</t>
    </rPh>
    <rPh sb="3" eb="5">
      <t>イリョウ</t>
    </rPh>
    <rPh sb="5" eb="7">
      <t>キカン</t>
    </rPh>
    <rPh sb="8" eb="10">
      <t>レンケイ</t>
    </rPh>
    <rPh sb="12" eb="15">
      <t>キンキュウジ</t>
    </rPh>
    <rPh sb="15" eb="17">
      <t>タイオウ</t>
    </rPh>
    <rPh sb="18" eb="19">
      <t>ト</t>
    </rPh>
    <rPh sb="20" eb="21">
      <t>キ</t>
    </rPh>
    <phoneticPr fontId="2"/>
  </si>
  <si>
    <t xml:space="preserve">
急変時の医療提供の方針について、利用者から同意
</t>
    <rPh sb="1" eb="3">
      <t>キュウヘン</t>
    </rPh>
    <rPh sb="3" eb="4">
      <t>ジ</t>
    </rPh>
    <rPh sb="5" eb="7">
      <t>イリョウ</t>
    </rPh>
    <rPh sb="7" eb="9">
      <t>テイキョウ</t>
    </rPh>
    <rPh sb="10" eb="12">
      <t>ホウシン</t>
    </rPh>
    <rPh sb="17" eb="20">
      <t>リヨウシャ</t>
    </rPh>
    <rPh sb="22" eb="24">
      <t>ドウイ</t>
    </rPh>
    <phoneticPr fontId="2"/>
  </si>
  <si>
    <t xml:space="preserve">
利用者に「認知症の行動・心理状況」が認められ、緊急に短期入所生活介護が必要と医師が判断し、介護支援専門員・受入事業所職員と連携し、利用者又は家族の同意を得て短期入所生活介護を開始
</t>
    <rPh sb="1" eb="4">
      <t>リヨウシャ</t>
    </rPh>
    <rPh sb="6" eb="9">
      <t>ニンチショウ</t>
    </rPh>
    <rPh sb="10" eb="12">
      <t>コウドウ</t>
    </rPh>
    <rPh sb="13" eb="15">
      <t>シンリ</t>
    </rPh>
    <rPh sb="15" eb="17">
      <t>ジョウキョウ</t>
    </rPh>
    <rPh sb="19" eb="20">
      <t>ミト</t>
    </rPh>
    <rPh sb="24" eb="26">
      <t>キンキュウ</t>
    </rPh>
    <rPh sb="27" eb="29">
      <t>タンキ</t>
    </rPh>
    <rPh sb="29" eb="31">
      <t>ニュウショ</t>
    </rPh>
    <rPh sb="31" eb="33">
      <t>セイカツ</t>
    </rPh>
    <rPh sb="33" eb="35">
      <t>カイゴ</t>
    </rPh>
    <rPh sb="36" eb="38">
      <t>ヒツヨウ</t>
    </rPh>
    <rPh sb="39" eb="41">
      <t>イシ</t>
    </rPh>
    <rPh sb="42" eb="44">
      <t>ハンダン</t>
    </rPh>
    <rPh sb="46" eb="48">
      <t>カイゴ</t>
    </rPh>
    <rPh sb="48" eb="50">
      <t>シエン</t>
    </rPh>
    <rPh sb="50" eb="53">
      <t>センモンイン</t>
    </rPh>
    <rPh sb="54" eb="56">
      <t>ウケイレ</t>
    </rPh>
    <rPh sb="56" eb="59">
      <t>ジギョウショ</t>
    </rPh>
    <rPh sb="59" eb="61">
      <t>ショクイン</t>
    </rPh>
    <rPh sb="62" eb="64">
      <t>レンケイ</t>
    </rPh>
    <rPh sb="66" eb="69">
      <t>リヨウシャ</t>
    </rPh>
    <rPh sb="69" eb="70">
      <t>マタ</t>
    </rPh>
    <rPh sb="71" eb="73">
      <t>カゾク</t>
    </rPh>
    <rPh sb="74" eb="76">
      <t>ドウイ</t>
    </rPh>
    <rPh sb="77" eb="78">
      <t>エ</t>
    </rPh>
    <rPh sb="79" eb="81">
      <t>タンキ</t>
    </rPh>
    <rPh sb="81" eb="83">
      <t>ニュウショ</t>
    </rPh>
    <rPh sb="83" eb="85">
      <t>セイカツ</t>
    </rPh>
    <rPh sb="85" eb="87">
      <t>カイゴ</t>
    </rPh>
    <rPh sb="88" eb="90">
      <t>カイシ</t>
    </rPh>
    <phoneticPr fontId="2"/>
  </si>
  <si>
    <t xml:space="preserve">
加算適用利用者が次を満たす
病院又は診療所に入院中の者、介護保険施設等に入院又は入所中の者、認知症対応型共同生活介護等を利用中の者が、直接、短期入所生活介護の利用を開始していない。
</t>
    <rPh sb="1" eb="3">
      <t>カサン</t>
    </rPh>
    <rPh sb="3" eb="5">
      <t>テキヨウ</t>
    </rPh>
    <rPh sb="5" eb="8">
      <t>リヨウシャ</t>
    </rPh>
    <rPh sb="9" eb="10">
      <t>ツギ</t>
    </rPh>
    <rPh sb="11" eb="12">
      <t>ミ</t>
    </rPh>
    <rPh sb="15" eb="17">
      <t>ビョウイン</t>
    </rPh>
    <rPh sb="17" eb="18">
      <t>マタ</t>
    </rPh>
    <rPh sb="19" eb="22">
      <t>シンリョウショ</t>
    </rPh>
    <rPh sb="23" eb="25">
      <t>ニュウイン</t>
    </rPh>
    <rPh sb="25" eb="26">
      <t>チュウ</t>
    </rPh>
    <rPh sb="27" eb="28">
      <t>モノ</t>
    </rPh>
    <rPh sb="29" eb="31">
      <t>カイゴ</t>
    </rPh>
    <rPh sb="31" eb="33">
      <t>ホケン</t>
    </rPh>
    <rPh sb="33" eb="35">
      <t>シセツ</t>
    </rPh>
    <rPh sb="35" eb="36">
      <t>トウ</t>
    </rPh>
    <rPh sb="37" eb="39">
      <t>ニュウイン</t>
    </rPh>
    <rPh sb="39" eb="40">
      <t>マタ</t>
    </rPh>
    <rPh sb="41" eb="44">
      <t>ニュウショチュウ</t>
    </rPh>
    <rPh sb="45" eb="46">
      <t>モノ</t>
    </rPh>
    <rPh sb="47" eb="50">
      <t>ニンチショウ</t>
    </rPh>
    <rPh sb="50" eb="53">
      <t>タイオウガタ</t>
    </rPh>
    <rPh sb="53" eb="55">
      <t>キョウドウ</t>
    </rPh>
    <rPh sb="55" eb="57">
      <t>セイカツ</t>
    </rPh>
    <rPh sb="57" eb="59">
      <t>カイゴ</t>
    </rPh>
    <rPh sb="59" eb="60">
      <t>トウ</t>
    </rPh>
    <rPh sb="61" eb="64">
      <t>リヨウチュウ</t>
    </rPh>
    <rPh sb="65" eb="66">
      <t>モノ</t>
    </rPh>
    <rPh sb="68" eb="70">
      <t>チョクセツ</t>
    </rPh>
    <rPh sb="71" eb="73">
      <t>タンキ</t>
    </rPh>
    <rPh sb="73" eb="75">
      <t>ニュウショ</t>
    </rPh>
    <rPh sb="75" eb="77">
      <t>セイカツ</t>
    </rPh>
    <rPh sb="77" eb="79">
      <t>カイゴ</t>
    </rPh>
    <rPh sb="80" eb="82">
      <t>リヨウ</t>
    </rPh>
    <rPh sb="83" eb="85">
      <t>カイシ</t>
    </rPh>
    <phoneticPr fontId="2"/>
  </si>
  <si>
    <t xml:space="preserve">
医師が判断した日又はその次の日に利用開始
</t>
    <rPh sb="1" eb="3">
      <t>イシ</t>
    </rPh>
    <rPh sb="4" eb="6">
      <t>ハンダン</t>
    </rPh>
    <rPh sb="8" eb="9">
      <t>ヒ</t>
    </rPh>
    <rPh sb="9" eb="10">
      <t>マタ</t>
    </rPh>
    <rPh sb="13" eb="14">
      <t>ツギ</t>
    </rPh>
    <rPh sb="15" eb="16">
      <t>ヒ</t>
    </rPh>
    <rPh sb="17" eb="19">
      <t>リヨウ</t>
    </rPh>
    <rPh sb="19" eb="21">
      <t>カイシ</t>
    </rPh>
    <phoneticPr fontId="2"/>
  </si>
  <si>
    <t xml:space="preserve">
利用開始日から７日を限度として算定
</t>
    <rPh sb="1" eb="3">
      <t>リヨウ</t>
    </rPh>
    <rPh sb="3" eb="5">
      <t>カイシ</t>
    </rPh>
    <rPh sb="5" eb="6">
      <t>ヒ</t>
    </rPh>
    <rPh sb="9" eb="10">
      <t>ニチ</t>
    </rPh>
    <rPh sb="11" eb="13">
      <t>ゲンド</t>
    </rPh>
    <rPh sb="16" eb="18">
      <t>サンテイ</t>
    </rPh>
    <phoneticPr fontId="2"/>
  </si>
  <si>
    <t xml:space="preserve">
判断した医師が診療録等に症状、判断の内容等を記録
</t>
    <rPh sb="1" eb="3">
      <t>ハンダン</t>
    </rPh>
    <rPh sb="5" eb="7">
      <t>イシ</t>
    </rPh>
    <rPh sb="8" eb="10">
      <t>シンリョウ</t>
    </rPh>
    <rPh sb="10" eb="11">
      <t>ロク</t>
    </rPh>
    <rPh sb="11" eb="12">
      <t>トウ</t>
    </rPh>
    <rPh sb="13" eb="15">
      <t>ショウジョウ</t>
    </rPh>
    <rPh sb="16" eb="18">
      <t>ハンダン</t>
    </rPh>
    <rPh sb="19" eb="21">
      <t>ナイヨウ</t>
    </rPh>
    <rPh sb="21" eb="22">
      <t>トウ</t>
    </rPh>
    <rPh sb="23" eb="25">
      <t>キロク</t>
    </rPh>
    <phoneticPr fontId="2"/>
  </si>
  <si>
    <t xml:space="preserve">
介護サービス計画書による記録
</t>
    <rPh sb="1" eb="3">
      <t>カイゴ</t>
    </rPh>
    <rPh sb="7" eb="10">
      <t>ケイカクショ</t>
    </rPh>
    <rPh sb="13" eb="15">
      <t>キロク</t>
    </rPh>
    <phoneticPr fontId="2"/>
  </si>
  <si>
    <t xml:space="preserve">
利用者ごとの個別担当者
</t>
    <rPh sb="1" eb="3">
      <t>リヨウ</t>
    </rPh>
    <rPh sb="3" eb="4">
      <t>シャ</t>
    </rPh>
    <rPh sb="7" eb="9">
      <t>コベツ</t>
    </rPh>
    <rPh sb="9" eb="12">
      <t>タントウシャ</t>
    </rPh>
    <phoneticPr fontId="2"/>
  </si>
  <si>
    <t xml:space="preserve">
利用者に応じたサービスの提供
</t>
    <rPh sb="1" eb="4">
      <t>リヨウシャ</t>
    </rPh>
    <rPh sb="5" eb="6">
      <t>オウ</t>
    </rPh>
    <rPh sb="13" eb="15">
      <t>テイキョウ</t>
    </rPh>
    <phoneticPr fontId="2"/>
  </si>
  <si>
    <t xml:space="preserve">
認知症行動・心理症状緊急対応加算を算定していない
</t>
    <rPh sb="1" eb="4">
      <t>ニンチショウ</t>
    </rPh>
    <rPh sb="4" eb="6">
      <t>コウドウ</t>
    </rPh>
    <rPh sb="7" eb="9">
      <t>シンリ</t>
    </rPh>
    <rPh sb="9" eb="11">
      <t>ショウジョウ</t>
    </rPh>
    <rPh sb="11" eb="13">
      <t>キンキュウ</t>
    </rPh>
    <rPh sb="13" eb="15">
      <t>タイオウ</t>
    </rPh>
    <rPh sb="15" eb="17">
      <t>カサン</t>
    </rPh>
    <rPh sb="18" eb="20">
      <t>サンテイ</t>
    </rPh>
    <phoneticPr fontId="2"/>
  </si>
  <si>
    <t xml:space="preserve">
利用者の心身の状態等が送迎を必要と認められる状態
</t>
    <rPh sb="1" eb="4">
      <t>リヨウシャ</t>
    </rPh>
    <rPh sb="5" eb="7">
      <t>シンシン</t>
    </rPh>
    <rPh sb="8" eb="10">
      <t>ジョウタイ</t>
    </rPh>
    <rPh sb="10" eb="11">
      <t>トウ</t>
    </rPh>
    <rPh sb="12" eb="14">
      <t>ソウゲイ</t>
    </rPh>
    <rPh sb="15" eb="17">
      <t>ヒツヨウ</t>
    </rPh>
    <rPh sb="18" eb="19">
      <t>ミト</t>
    </rPh>
    <rPh sb="23" eb="25">
      <t>ジョウタイ</t>
    </rPh>
    <phoneticPr fontId="2"/>
  </si>
  <si>
    <t xml:space="preserve">
居宅で介護をうけることができず、当該日に利用することが居宅サービス計画されていない。
</t>
    <rPh sb="1" eb="3">
      <t>キョタク</t>
    </rPh>
    <rPh sb="4" eb="6">
      <t>カイゴ</t>
    </rPh>
    <rPh sb="17" eb="19">
      <t>トウガイ</t>
    </rPh>
    <rPh sb="19" eb="20">
      <t>ジツ</t>
    </rPh>
    <rPh sb="21" eb="23">
      <t>リヨウ</t>
    </rPh>
    <rPh sb="28" eb="30">
      <t>キョタク</t>
    </rPh>
    <rPh sb="34" eb="36">
      <t>ケイカク</t>
    </rPh>
    <phoneticPr fontId="2"/>
  </si>
  <si>
    <t xml:space="preserve">
介護支援専門員が緊急の必要性及び利用を認めている
</t>
    <rPh sb="1" eb="3">
      <t>カイゴ</t>
    </rPh>
    <rPh sb="3" eb="5">
      <t>シエン</t>
    </rPh>
    <rPh sb="5" eb="8">
      <t>センモンイン</t>
    </rPh>
    <rPh sb="9" eb="11">
      <t>キンキュウ</t>
    </rPh>
    <rPh sb="12" eb="14">
      <t>ヒツヨウ</t>
    </rPh>
    <rPh sb="14" eb="15">
      <t>セイ</t>
    </rPh>
    <rPh sb="15" eb="16">
      <t>オヨ</t>
    </rPh>
    <rPh sb="17" eb="19">
      <t>リヨウ</t>
    </rPh>
    <rPh sb="20" eb="21">
      <t>ミト</t>
    </rPh>
    <phoneticPr fontId="2"/>
  </si>
  <si>
    <t xml:space="preserve">
利用理由・期間・対応などの事項を記録
</t>
    <rPh sb="1" eb="3">
      <t>リヨウ</t>
    </rPh>
    <rPh sb="3" eb="5">
      <t>リユウ</t>
    </rPh>
    <rPh sb="6" eb="8">
      <t>キカン</t>
    </rPh>
    <rPh sb="9" eb="11">
      <t>タイオウ</t>
    </rPh>
    <rPh sb="14" eb="16">
      <t>ジコウ</t>
    </rPh>
    <rPh sb="17" eb="19">
      <t>キロク</t>
    </rPh>
    <phoneticPr fontId="2"/>
  </si>
  <si>
    <t xml:space="preserve">
緊急利用者の居宅サービス計画の保存
</t>
    <rPh sb="1" eb="3">
      <t>キンキュウ</t>
    </rPh>
    <rPh sb="3" eb="6">
      <t>リヨウシャ</t>
    </rPh>
    <rPh sb="7" eb="9">
      <t>キョタク</t>
    </rPh>
    <rPh sb="13" eb="15">
      <t>ケイカク</t>
    </rPh>
    <rPh sb="16" eb="18">
      <t>ホゾン</t>
    </rPh>
    <phoneticPr fontId="2"/>
  </si>
  <si>
    <t xml:space="preserve">
緊急受入後の適切な介護のための介護支援専門員との連携
</t>
    <rPh sb="1" eb="3">
      <t>キンキュウ</t>
    </rPh>
    <rPh sb="3" eb="5">
      <t>ウケイレ</t>
    </rPh>
    <rPh sb="5" eb="6">
      <t>ゴ</t>
    </rPh>
    <rPh sb="7" eb="9">
      <t>テキセツ</t>
    </rPh>
    <rPh sb="10" eb="12">
      <t>カイゴ</t>
    </rPh>
    <rPh sb="16" eb="18">
      <t>カイゴ</t>
    </rPh>
    <rPh sb="18" eb="20">
      <t>シエン</t>
    </rPh>
    <rPh sb="20" eb="23">
      <t>センモンイン</t>
    </rPh>
    <rPh sb="25" eb="27">
      <t>レンケイ</t>
    </rPh>
    <phoneticPr fontId="2"/>
  </si>
  <si>
    <t xml:space="preserve">
適切なアセスメントによる代替手段の確保
</t>
    <rPh sb="1" eb="3">
      <t>テキセツ</t>
    </rPh>
    <rPh sb="13" eb="15">
      <t>ダイガ</t>
    </rPh>
    <rPh sb="15" eb="17">
      <t>シュダン</t>
    </rPh>
    <rPh sb="18" eb="20">
      <t>カクホ</t>
    </rPh>
    <phoneticPr fontId="2"/>
  </si>
  <si>
    <t xml:space="preserve">
連続算定日数
</t>
    <rPh sb="1" eb="3">
      <t>レンゾク</t>
    </rPh>
    <rPh sb="3" eb="5">
      <t>サンテイ</t>
    </rPh>
    <rPh sb="5" eb="7">
      <t>ニッスウ</t>
    </rPh>
    <phoneticPr fontId="2"/>
  </si>
  <si>
    <t xml:space="preserve">
管理栄養士又は栄養士による食事提供の管理の実施
</t>
    <rPh sb="1" eb="3">
      <t>カンリ</t>
    </rPh>
    <rPh sb="3" eb="6">
      <t>エイヨウシ</t>
    </rPh>
    <rPh sb="6" eb="7">
      <t>マタ</t>
    </rPh>
    <rPh sb="8" eb="11">
      <t>エイヨウシ</t>
    </rPh>
    <rPh sb="14" eb="16">
      <t>ショクジ</t>
    </rPh>
    <rPh sb="16" eb="18">
      <t>テイキョウ</t>
    </rPh>
    <rPh sb="19" eb="21">
      <t>カンリ</t>
    </rPh>
    <rPh sb="22" eb="24">
      <t>ジッシ</t>
    </rPh>
    <phoneticPr fontId="2"/>
  </si>
  <si>
    <t xml:space="preserve">
利用者の状況により適切な栄養量及び内容の食事提供を実施
</t>
    <rPh sb="1" eb="4">
      <t>リヨウシャ</t>
    </rPh>
    <rPh sb="5" eb="7">
      <t>ジョウキョウ</t>
    </rPh>
    <rPh sb="10" eb="12">
      <t>テキセツ</t>
    </rPh>
    <rPh sb="13" eb="16">
      <t>エイヨウリョウ</t>
    </rPh>
    <rPh sb="16" eb="17">
      <t>オヨ</t>
    </rPh>
    <rPh sb="18" eb="20">
      <t>ナイヨウ</t>
    </rPh>
    <rPh sb="21" eb="23">
      <t>ショクジ</t>
    </rPh>
    <rPh sb="23" eb="25">
      <t>テイキョウ</t>
    </rPh>
    <rPh sb="26" eb="28">
      <t>ジッシ</t>
    </rPh>
    <phoneticPr fontId="2"/>
  </si>
  <si>
    <t xml:space="preserve">
定員、人員基準に適合
</t>
    <rPh sb="1" eb="3">
      <t>テイイン</t>
    </rPh>
    <rPh sb="4" eb="6">
      <t>ジンイン</t>
    </rPh>
    <rPh sb="6" eb="8">
      <t>キジュン</t>
    </rPh>
    <rPh sb="9" eb="11">
      <t>テキゴウ</t>
    </rPh>
    <phoneticPr fontId="2"/>
  </si>
  <si>
    <t xml:space="preserve">
疾病治療の直接手段として、医師の発行する食事せんに基づき提供された適切な栄養量及び内容を有する糖尿病食、腎臓病食、肝臓病食、胃潰瘍食、貧血食、膵臓病食、高脂血症食、痛風食及び特別な場合の検査食の提供
</t>
    <rPh sb="98" eb="100">
      <t>テイキョウ</t>
    </rPh>
    <phoneticPr fontId="2"/>
  </si>
  <si>
    <t xml:space="preserve">
療養食の献立の作成の有無
</t>
    <rPh sb="1" eb="4">
      <t>リョウヨウショク</t>
    </rPh>
    <rPh sb="5" eb="7">
      <t>コンダテ</t>
    </rPh>
    <rPh sb="8" eb="10">
      <t>サクセイ</t>
    </rPh>
    <rPh sb="11" eb="13">
      <t>ウム</t>
    </rPh>
    <phoneticPr fontId="2"/>
  </si>
  <si>
    <t xml:space="preserve">
加算の算定回数
</t>
    <rPh sb="1" eb="3">
      <t>カサン</t>
    </rPh>
    <rPh sb="4" eb="6">
      <t>サンテイ</t>
    </rPh>
    <rPh sb="6" eb="8">
      <t>カイスウ</t>
    </rPh>
    <phoneticPr fontId="2"/>
  </si>
  <si>
    <t xml:space="preserve">
利用者が利用していた訪問看護事業所による健康上の管理
</t>
    <rPh sb="1" eb="4">
      <t>リヨウシャ</t>
    </rPh>
    <rPh sb="5" eb="7">
      <t>リヨウ</t>
    </rPh>
    <rPh sb="11" eb="13">
      <t>ホウモン</t>
    </rPh>
    <rPh sb="13" eb="15">
      <t>カンゴ</t>
    </rPh>
    <rPh sb="15" eb="18">
      <t>ジギョウショ</t>
    </rPh>
    <rPh sb="21" eb="24">
      <t>ケンコウジョウ</t>
    </rPh>
    <rPh sb="25" eb="27">
      <t>カンリ</t>
    </rPh>
    <phoneticPr fontId="2"/>
  </si>
  <si>
    <t xml:space="preserve">
利用者に占める認知症の者の割合
</t>
    <rPh sb="1" eb="4">
      <t>リヨウシャ</t>
    </rPh>
    <rPh sb="5" eb="6">
      <t>シ</t>
    </rPh>
    <rPh sb="8" eb="11">
      <t>ニンチショウ</t>
    </rPh>
    <rPh sb="12" eb="13">
      <t>シャ</t>
    </rPh>
    <rPh sb="14" eb="16">
      <t>ワリアイ</t>
    </rPh>
    <phoneticPr fontId="2"/>
  </si>
  <si>
    <t xml:space="preserve">
従業者に対して認知症ケアに関する留意事項の伝達又は技術的指導に係る会議を定期的に開催
</t>
    <rPh sb="1" eb="4">
      <t>ジュウギョウシャ</t>
    </rPh>
    <rPh sb="5" eb="6">
      <t>タイ</t>
    </rPh>
    <rPh sb="8" eb="11">
      <t>ニンチショウ</t>
    </rPh>
    <rPh sb="14" eb="15">
      <t>カン</t>
    </rPh>
    <rPh sb="17" eb="19">
      <t>リュウイ</t>
    </rPh>
    <rPh sb="19" eb="21">
      <t>ジコウ</t>
    </rPh>
    <rPh sb="22" eb="24">
      <t>デンタツ</t>
    </rPh>
    <rPh sb="24" eb="25">
      <t>マタ</t>
    </rPh>
    <rPh sb="26" eb="28">
      <t>ギジュツ</t>
    </rPh>
    <rPh sb="28" eb="29">
      <t>テキ</t>
    </rPh>
    <rPh sb="29" eb="31">
      <t>シドウ</t>
    </rPh>
    <rPh sb="32" eb="33">
      <t>カカ</t>
    </rPh>
    <rPh sb="34" eb="36">
      <t>カイギ</t>
    </rPh>
    <rPh sb="37" eb="40">
      <t>テイキテキ</t>
    </rPh>
    <rPh sb="41" eb="43">
      <t>カイサイ</t>
    </rPh>
    <phoneticPr fontId="2"/>
  </si>
  <si>
    <t xml:space="preserve">
認知症介護の指導に係る専門的な研修を終了している者を１名以上配置し、施設全体の認知症ケアの指導等を実施
</t>
    <rPh sb="1" eb="4">
      <t>ニンチショウ</t>
    </rPh>
    <rPh sb="4" eb="6">
      <t>カイゴ</t>
    </rPh>
    <rPh sb="7" eb="9">
      <t>シドウ</t>
    </rPh>
    <rPh sb="10" eb="11">
      <t>カカ</t>
    </rPh>
    <rPh sb="12" eb="15">
      <t>センモンテキ</t>
    </rPh>
    <rPh sb="16" eb="18">
      <t>ケンシュウ</t>
    </rPh>
    <rPh sb="19" eb="21">
      <t>シュウリョウ</t>
    </rPh>
    <rPh sb="25" eb="26">
      <t>シャ</t>
    </rPh>
    <rPh sb="28" eb="29">
      <t>メイ</t>
    </rPh>
    <rPh sb="29" eb="31">
      <t>イジョウ</t>
    </rPh>
    <rPh sb="31" eb="33">
      <t>ハイチ</t>
    </rPh>
    <rPh sb="35" eb="37">
      <t>シセツ</t>
    </rPh>
    <rPh sb="37" eb="39">
      <t>ゼンタイ</t>
    </rPh>
    <rPh sb="40" eb="43">
      <t>ニンチショウ</t>
    </rPh>
    <rPh sb="46" eb="48">
      <t>シドウ</t>
    </rPh>
    <rPh sb="48" eb="49">
      <t>トウ</t>
    </rPh>
    <rPh sb="50" eb="52">
      <t>ジッシ</t>
    </rPh>
    <phoneticPr fontId="2"/>
  </si>
  <si>
    <t xml:space="preserve">
介護職員、看護職員ごとの認知症ケアに関する研修計画を作成し、当該計画に従い研修を実施（実施予定も含む）
</t>
    <rPh sb="1" eb="3">
      <t>カイゴ</t>
    </rPh>
    <rPh sb="3" eb="5">
      <t>ショクイン</t>
    </rPh>
    <rPh sb="6" eb="8">
      <t>カンゴ</t>
    </rPh>
    <rPh sb="8" eb="10">
      <t>ショクイン</t>
    </rPh>
    <rPh sb="13" eb="16">
      <t>ニンチショウ</t>
    </rPh>
    <rPh sb="19" eb="20">
      <t>カン</t>
    </rPh>
    <rPh sb="22" eb="24">
      <t>ケンシュウ</t>
    </rPh>
    <rPh sb="24" eb="26">
      <t>ケイカク</t>
    </rPh>
    <rPh sb="27" eb="29">
      <t>サクセイ</t>
    </rPh>
    <rPh sb="31" eb="33">
      <t>トウガイ</t>
    </rPh>
    <rPh sb="33" eb="35">
      <t>ケイカク</t>
    </rPh>
    <rPh sb="36" eb="37">
      <t>シタガ</t>
    </rPh>
    <rPh sb="38" eb="40">
      <t>ケンシュウ</t>
    </rPh>
    <rPh sb="41" eb="43">
      <t>ジッシ</t>
    </rPh>
    <rPh sb="44" eb="46">
      <t>ジッシ</t>
    </rPh>
    <rPh sb="46" eb="48">
      <t>ヨテイ</t>
    </rPh>
    <rPh sb="49" eb="50">
      <t>フク</t>
    </rPh>
    <phoneticPr fontId="2"/>
  </si>
  <si>
    <t xml:space="preserve">
次のいずれかに適合
①介護職員の総数のうち、介護福祉士の占める割合が８割以上
②介護職員の総数のうち、勤続年数10年以上の介護福祉士の占める割合が３５％以上
</t>
    <phoneticPr fontId="2"/>
  </si>
  <si>
    <t xml:space="preserve">
定員超過減算
</t>
    <rPh sb="1" eb="3">
      <t>テイイン</t>
    </rPh>
    <rPh sb="3" eb="5">
      <t>チョウカ</t>
    </rPh>
    <rPh sb="5" eb="7">
      <t>ゲンサン</t>
    </rPh>
    <phoneticPr fontId="2"/>
  </si>
  <si>
    <t xml:space="preserve">
人員基準減算
</t>
    <rPh sb="1" eb="3">
      <t>ジンイン</t>
    </rPh>
    <rPh sb="3" eb="5">
      <t>キジュン</t>
    </rPh>
    <rPh sb="5" eb="7">
      <t>ゲンサン</t>
    </rPh>
    <phoneticPr fontId="2"/>
  </si>
  <si>
    <t>従業者の勤務の体制及び勤務形態一覧表</t>
    <phoneticPr fontId="2"/>
  </si>
  <si>
    <t>　</t>
    <phoneticPr fontId="2"/>
  </si>
  <si>
    <t>実績分）</t>
    <phoneticPr fontId="2"/>
  </si>
  <si>
    <t>勤務表およびタイムカード（無ければ出勤簿）</t>
    <rPh sb="0" eb="2">
      <t>キンム</t>
    </rPh>
    <rPh sb="2" eb="3">
      <t>ヒョウ</t>
    </rPh>
    <rPh sb="13" eb="14">
      <t>ナ</t>
    </rPh>
    <rPh sb="17" eb="19">
      <t>シュッキン</t>
    </rPh>
    <rPh sb="19" eb="20">
      <t>ボ</t>
    </rPh>
    <phoneticPr fontId="2"/>
  </si>
  <si>
    <t>給与明細</t>
    <rPh sb="0" eb="2">
      <t>キュウヨ</t>
    </rPh>
    <rPh sb="2" eb="4">
      <t>メイサイ</t>
    </rPh>
    <phoneticPr fontId="2"/>
  </si>
  <si>
    <t xml:space="preserve">
評価対象者全員について、評価対象利用期間の初月と、当該月の翌月から起算して六月目においてADLを評価し、その評価に基づく値を測定し、測定した日が属する月ごとに厚生労働省に当該測定を提出している
</t>
    <phoneticPr fontId="2"/>
  </si>
  <si>
    <t xml:space="preserve">
定員、人員基準に適合
</t>
    <phoneticPr fontId="2"/>
  </si>
  <si>
    <t xml:space="preserve">
複数名の配置医師を置いていること、若しくは配置医師と協力医療機関の医師が連携し、施設の求めに応じて24時間対応できる体制を確保している
</t>
    <phoneticPr fontId="2"/>
  </si>
  <si>
    <t xml:space="preserve">
評価の結果、褥瘡が発生するリスクがあるとされた入所者ごとに、多職種が共同して、褥瘡管理に関する褥瘡ケア計画を作成している
</t>
    <phoneticPr fontId="2"/>
  </si>
  <si>
    <t>褥瘡マネジメント加算（Ⅰ）の要件を満たしている</t>
    <rPh sb="14" eb="16">
      <t>ヨウケン</t>
    </rPh>
    <rPh sb="17" eb="18">
      <t>ミ</t>
    </rPh>
    <phoneticPr fontId="2"/>
  </si>
  <si>
    <t xml:space="preserve">
上記に加え、評価の結果、施設入所時に褥瘡が発生するリスクがあるとされた入所者について、褥瘡の発生の無い
</t>
    <phoneticPr fontId="2"/>
  </si>
  <si>
    <t xml:space="preserve">①②のいずれかに該当
①評価の結果、要介護状態の軽減が見込まれる者について、施設入所時と比較して排尿又は排便の状態の少なくとも一方が改善するとともにいずれにも悪化が無い
②評価の結果、施設入所時におむつを使用していた者であって要介護状態の軽減が見込まれるものについて、おむつを使用しなくなった
</t>
    <phoneticPr fontId="2"/>
  </si>
  <si>
    <t xml:space="preserve">
入所者ごとのADL値、栄養状態、口腔機能、認知症の症状その他の入所者の心身の状況等に係る基本的な情報を厚生労働省に提出している
</t>
    <phoneticPr fontId="2"/>
  </si>
  <si>
    <t xml:space="preserve">
①又は②のいずれかに適合
①介護職員の総数のうち、介護福祉士の占める割合が８割以上
②介護職員の総数のうち、勤続年数10年以上の介護福祉士の占める割合が３５％以上
</t>
    <rPh sb="2" eb="3">
      <t>マタ</t>
    </rPh>
    <phoneticPr fontId="2"/>
  </si>
  <si>
    <t xml:space="preserve">
サービスの質の向上に資する取り組みを実施している
</t>
    <phoneticPr fontId="2"/>
  </si>
  <si>
    <t>必要となる（夜勤減算とならない）数に１を加えた数以上配置</t>
    <phoneticPr fontId="2"/>
  </si>
  <si>
    <t>必要となる（夜勤減算とならない）数に0.9を加えた数以上配置</t>
    <phoneticPr fontId="2"/>
  </si>
  <si>
    <t>必要となる（夜勤減算とならない）数に0.6を加えた数以上配置</t>
    <phoneticPr fontId="2"/>
  </si>
  <si>
    <t xml:space="preserve">
利用者数61人以上80人以下で、テクノロジーを導入する場合
</t>
    <rPh sb="24" eb="26">
      <t>ドウニュウ</t>
    </rPh>
    <rPh sb="28" eb="30">
      <t>バアイ</t>
    </rPh>
    <phoneticPr fontId="2"/>
  </si>
  <si>
    <t xml:space="preserve">
利用者数81人以上100人以下で、テクノロジーを導入する場合
</t>
    <phoneticPr fontId="2"/>
  </si>
  <si>
    <t xml:space="preserve">
利用者数101人以上で、テクノロジーを導入する場合
</t>
    <phoneticPr fontId="2"/>
  </si>
  <si>
    <t>最低基準を1以上上回っている</t>
    <phoneticPr fontId="2"/>
  </si>
  <si>
    <t>最低基準を0.9以上上回っている</t>
    <phoneticPr fontId="2"/>
  </si>
  <si>
    <t>最低基準を0.6（人員基準緩和を適用する場合0.8）人以上上回っている</t>
    <phoneticPr fontId="2"/>
  </si>
  <si>
    <r>
      <t xml:space="preserve">
夜勤を行う介護職員又は看護職員の数
</t>
    </r>
    <r>
      <rPr>
        <sz val="10"/>
        <color rgb="FFFF0000"/>
        <rFont val="ＭＳ ゴシック"/>
        <family val="3"/>
        <charset val="128"/>
      </rPr>
      <t/>
    </r>
    <phoneticPr fontId="2"/>
  </si>
  <si>
    <r>
      <t>１３　給食の実施状況　</t>
    </r>
    <r>
      <rPr>
        <sz val="10"/>
        <rFont val="ＭＳ Ｐ明朝"/>
        <family val="1"/>
        <charset val="128"/>
      </rPr>
      <t>（給食を提供している施設のみ記入）</t>
    </r>
    <rPh sb="3" eb="5">
      <t>キュウショク</t>
    </rPh>
    <rPh sb="6" eb="8">
      <t>ジッシ</t>
    </rPh>
    <rPh sb="8" eb="10">
      <t>ジョウキョウ</t>
    </rPh>
    <phoneticPr fontId="2"/>
  </si>
  <si>
    <t>（１）　給食の提供体制</t>
    <rPh sb="4" eb="6">
      <t>キュウショク</t>
    </rPh>
    <rPh sb="7" eb="9">
      <t>テイキョウ</t>
    </rPh>
    <rPh sb="9" eb="11">
      <t>タイセイ</t>
    </rPh>
    <phoneticPr fontId="2"/>
  </si>
  <si>
    <t>給食に関する基本方針</t>
    <rPh sb="0" eb="2">
      <t>キュウショク</t>
    </rPh>
    <rPh sb="3" eb="4">
      <t>カン</t>
    </rPh>
    <rPh sb="6" eb="8">
      <t>キホン</t>
    </rPh>
    <rPh sb="8" eb="10">
      <t>ホウシン</t>
    </rPh>
    <phoneticPr fontId="2"/>
  </si>
  <si>
    <t>食品構成の作成</t>
    <rPh sb="0" eb="2">
      <t>ショクヒン</t>
    </rPh>
    <rPh sb="2" eb="4">
      <t>コウセイ</t>
    </rPh>
    <rPh sb="5" eb="7">
      <t>サクセイ</t>
    </rPh>
    <phoneticPr fontId="2"/>
  </si>
  <si>
    <t>給食業務運営状況</t>
    <rPh sb="0" eb="2">
      <t>キュウショク</t>
    </rPh>
    <rPh sb="2" eb="4">
      <t>ギョウム</t>
    </rPh>
    <rPh sb="4" eb="6">
      <t>ウンエイ</t>
    </rPh>
    <rPh sb="6" eb="8">
      <t>ジョウキョウ</t>
    </rPh>
    <phoneticPr fontId="2"/>
  </si>
  <si>
    <t>直営</t>
    <rPh sb="0" eb="2">
      <t>チョクエイ</t>
    </rPh>
    <phoneticPr fontId="2"/>
  </si>
  <si>
    <t>一部委託</t>
    <rPh sb="0" eb="2">
      <t>イチブ</t>
    </rPh>
    <rPh sb="2" eb="4">
      <t>イタク</t>
    </rPh>
    <phoneticPr fontId="2"/>
  </si>
  <si>
    <t>完全委託</t>
    <rPh sb="0" eb="2">
      <t>カンゼン</t>
    </rPh>
    <rPh sb="2" eb="4">
      <t>イタク</t>
    </rPh>
    <phoneticPr fontId="2"/>
  </si>
  <si>
    <t>委託有の場合</t>
    <rPh sb="0" eb="2">
      <t>イタク</t>
    </rPh>
    <rPh sb="2" eb="3">
      <t>ア</t>
    </rPh>
    <rPh sb="4" eb="6">
      <t>バアイ</t>
    </rPh>
    <phoneticPr fontId="2"/>
  </si>
  <si>
    <t>委託先住所</t>
    <rPh sb="0" eb="3">
      <t>イタクサキ</t>
    </rPh>
    <rPh sb="3" eb="5">
      <t>ジュウショ</t>
    </rPh>
    <phoneticPr fontId="2"/>
  </si>
  <si>
    <t>委託先名称</t>
    <rPh sb="0" eb="3">
      <t>イタクサキ</t>
    </rPh>
    <rPh sb="3" eb="5">
      <t>メイショウ</t>
    </rPh>
    <phoneticPr fontId="2"/>
  </si>
  <si>
    <t>委託業務内容</t>
    <rPh sb="0" eb="2">
      <t>イタク</t>
    </rPh>
    <rPh sb="2" eb="4">
      <t>ギョウム</t>
    </rPh>
    <rPh sb="4" eb="6">
      <t>ナイヨウ</t>
    </rPh>
    <phoneticPr fontId="2"/>
  </si>
  <si>
    <t>契約の履行状況の確認方法</t>
    <rPh sb="0" eb="2">
      <t>ケイヤク</t>
    </rPh>
    <rPh sb="3" eb="5">
      <t>リコウ</t>
    </rPh>
    <rPh sb="5" eb="7">
      <t>ジョウキョウ</t>
    </rPh>
    <rPh sb="8" eb="10">
      <t>カクニン</t>
    </rPh>
    <rPh sb="10" eb="12">
      <t>ホウホウ</t>
    </rPh>
    <phoneticPr fontId="2"/>
  </si>
  <si>
    <t>委託の場合は、現行の委託契約書の写し（覚書を含む）を添付してください。</t>
    <rPh sb="0" eb="2">
      <t>イタク</t>
    </rPh>
    <rPh sb="3" eb="5">
      <t>バアイ</t>
    </rPh>
    <rPh sb="7" eb="9">
      <t>ゲンコウ</t>
    </rPh>
    <rPh sb="10" eb="12">
      <t>イタク</t>
    </rPh>
    <rPh sb="12" eb="15">
      <t>ケイヤクショ</t>
    </rPh>
    <rPh sb="16" eb="17">
      <t>ウツ</t>
    </rPh>
    <rPh sb="19" eb="21">
      <t>オボエガキ</t>
    </rPh>
    <rPh sb="22" eb="23">
      <t>フク</t>
    </rPh>
    <rPh sb="26" eb="28">
      <t>テンプ</t>
    </rPh>
    <phoneticPr fontId="2"/>
  </si>
  <si>
    <t>検食の実施時間</t>
    <rPh sb="0" eb="1">
      <t>ケン</t>
    </rPh>
    <rPh sb="1" eb="2">
      <t>ショク</t>
    </rPh>
    <rPh sb="3" eb="5">
      <t>ジッシ</t>
    </rPh>
    <rPh sb="5" eb="7">
      <t>ジカン</t>
    </rPh>
    <phoneticPr fontId="2"/>
  </si>
  <si>
    <t>時</t>
    <rPh sb="0" eb="1">
      <t>ジ</t>
    </rPh>
    <phoneticPr fontId="2"/>
  </si>
  <si>
    <t>分</t>
    <rPh sb="0" eb="1">
      <t>プン</t>
    </rPh>
    <phoneticPr fontId="2"/>
  </si>
  <si>
    <t>食事の提供時間</t>
    <rPh sb="0" eb="2">
      <t>ショクジ</t>
    </rPh>
    <rPh sb="3" eb="5">
      <t>テイキョウ</t>
    </rPh>
    <rPh sb="5" eb="7">
      <t>ジカン</t>
    </rPh>
    <phoneticPr fontId="2"/>
  </si>
  <si>
    <t>食事を提供した人数</t>
    <rPh sb="0" eb="2">
      <t>ショクジ</t>
    </rPh>
    <rPh sb="3" eb="5">
      <t>テイキョウ</t>
    </rPh>
    <rPh sb="7" eb="9">
      <t>ニンズウ</t>
    </rPh>
    <phoneticPr fontId="2"/>
  </si>
  <si>
    <t>普通食
（そのままの状態）</t>
    <rPh sb="0" eb="2">
      <t>フツウ</t>
    </rPh>
    <rPh sb="2" eb="3">
      <t>ショク</t>
    </rPh>
    <rPh sb="10" eb="12">
      <t>ジョウタイ</t>
    </rPh>
    <phoneticPr fontId="2"/>
  </si>
  <si>
    <t>刻み・ミキサー食等
（食べやすく加工）</t>
    <rPh sb="0" eb="1">
      <t>キザ</t>
    </rPh>
    <rPh sb="7" eb="8">
      <t>ショク</t>
    </rPh>
    <rPh sb="8" eb="9">
      <t>トウ</t>
    </rPh>
    <rPh sb="11" eb="12">
      <t>タ</t>
    </rPh>
    <rPh sb="16" eb="18">
      <t>カコウ</t>
    </rPh>
    <phoneticPr fontId="2"/>
  </si>
  <si>
    <t>経管・鼻腔栄養等
（器具等の使用）</t>
    <rPh sb="0" eb="1">
      <t>ケイ</t>
    </rPh>
    <rPh sb="1" eb="2">
      <t>カン</t>
    </rPh>
    <rPh sb="3" eb="5">
      <t>ビコウ</t>
    </rPh>
    <rPh sb="5" eb="8">
      <t>エイヨウトウ</t>
    </rPh>
    <rPh sb="10" eb="13">
      <t>キグトウ</t>
    </rPh>
    <rPh sb="14" eb="16">
      <t>シヨウ</t>
    </rPh>
    <phoneticPr fontId="2"/>
  </si>
  <si>
    <t>（３）　適温給食のための設備・備品</t>
    <rPh sb="4" eb="6">
      <t>テキオン</t>
    </rPh>
    <rPh sb="6" eb="8">
      <t>キュウショク</t>
    </rPh>
    <rPh sb="12" eb="14">
      <t>セツビ</t>
    </rPh>
    <rPh sb="15" eb="17">
      <t>ビヒン</t>
    </rPh>
    <phoneticPr fontId="2"/>
  </si>
  <si>
    <t>保温・保冷配膳車</t>
    <rPh sb="0" eb="2">
      <t>ホオン</t>
    </rPh>
    <rPh sb="3" eb="5">
      <t>ホレイ</t>
    </rPh>
    <rPh sb="5" eb="7">
      <t>ハイゼン</t>
    </rPh>
    <rPh sb="7" eb="8">
      <t>クルマ</t>
    </rPh>
    <phoneticPr fontId="2"/>
  </si>
  <si>
    <t>台</t>
    <rPh sb="0" eb="1">
      <t>ダイ</t>
    </rPh>
    <phoneticPr fontId="2"/>
  </si>
  <si>
    <t>）食分</t>
    <rPh sb="1" eb="3">
      <t>ショクブン</t>
    </rPh>
    <phoneticPr fontId="2"/>
  </si>
  <si>
    <t>保温トレイ（全体枚数）</t>
    <rPh sb="0" eb="2">
      <t>ホオン</t>
    </rPh>
    <rPh sb="6" eb="8">
      <t>ゼンタイ</t>
    </rPh>
    <rPh sb="8" eb="10">
      <t>マイスウ</t>
    </rPh>
    <phoneticPr fontId="2"/>
  </si>
  <si>
    <t>枚</t>
    <rPh sb="0" eb="1">
      <t>マイ</t>
    </rPh>
    <phoneticPr fontId="2"/>
  </si>
  <si>
    <t>保温庫</t>
    <rPh sb="0" eb="2">
      <t>ホオン</t>
    </rPh>
    <rPh sb="2" eb="3">
      <t>コ</t>
    </rPh>
    <phoneticPr fontId="2"/>
  </si>
  <si>
    <t>保温食器（全体個数）</t>
    <rPh sb="0" eb="2">
      <t>ホオン</t>
    </rPh>
    <rPh sb="2" eb="4">
      <t>ショッキ</t>
    </rPh>
    <rPh sb="5" eb="7">
      <t>ゼンタイ</t>
    </rPh>
    <rPh sb="7" eb="9">
      <t>コスウ</t>
    </rPh>
    <phoneticPr fontId="2"/>
  </si>
  <si>
    <t>個</t>
    <rPh sb="0" eb="1">
      <t>コ</t>
    </rPh>
    <phoneticPr fontId="2"/>
  </si>
  <si>
    <t>保冷庫（冷蔵庫）</t>
    <rPh sb="0" eb="2">
      <t>ホレイ</t>
    </rPh>
    <rPh sb="2" eb="3">
      <t>コ</t>
    </rPh>
    <rPh sb="4" eb="7">
      <t>レイゾウコ</t>
    </rPh>
    <phoneticPr fontId="2"/>
  </si>
  <si>
    <t>（４）　行事食・選択食・オーダーメニューの実施状況</t>
    <rPh sb="4" eb="6">
      <t>ギョウジ</t>
    </rPh>
    <rPh sb="6" eb="7">
      <t>ショク</t>
    </rPh>
    <rPh sb="8" eb="10">
      <t>センタク</t>
    </rPh>
    <rPh sb="10" eb="11">
      <t>ショク</t>
    </rPh>
    <rPh sb="21" eb="23">
      <t>ジッシ</t>
    </rPh>
    <rPh sb="23" eb="25">
      <t>ジョウキョウ</t>
    </rPh>
    <phoneticPr fontId="2"/>
  </si>
  <si>
    <t>内容</t>
    <rPh sb="0" eb="2">
      <t>ナイヨウ</t>
    </rPh>
    <phoneticPr fontId="2"/>
  </si>
  <si>
    <t>実施回数</t>
    <rPh sb="0" eb="2">
      <t>ジッシ</t>
    </rPh>
    <rPh sb="2" eb="4">
      <t>カイスウ</t>
    </rPh>
    <phoneticPr fontId="2"/>
  </si>
  <si>
    <t>行事食</t>
    <rPh sb="0" eb="2">
      <t>ギョウジ</t>
    </rPh>
    <rPh sb="2" eb="3">
      <t>ショク</t>
    </rPh>
    <phoneticPr fontId="2"/>
  </si>
  <si>
    <t>回／年</t>
    <rPh sb="0" eb="1">
      <t>カイ</t>
    </rPh>
    <rPh sb="2" eb="3">
      <t>ネン</t>
    </rPh>
    <phoneticPr fontId="2"/>
  </si>
  <si>
    <t>選択食</t>
    <rPh sb="0" eb="2">
      <t>センタク</t>
    </rPh>
    <rPh sb="2" eb="3">
      <t>ショク</t>
    </rPh>
    <phoneticPr fontId="2"/>
  </si>
  <si>
    <t>オーダーメニュー</t>
    <phoneticPr fontId="2"/>
  </si>
  <si>
    <t>（５）　衛生管理の状況</t>
    <rPh sb="4" eb="6">
      <t>エイセイ</t>
    </rPh>
    <rPh sb="6" eb="8">
      <t>カンリ</t>
    </rPh>
    <rPh sb="9" eb="11">
      <t>ジョウキョウ</t>
    </rPh>
    <phoneticPr fontId="2"/>
  </si>
  <si>
    <t>大量調理施設衛生管理マニュアルに基づく点検・記録の有無</t>
    <rPh sb="0" eb="2">
      <t>タイリョウ</t>
    </rPh>
    <rPh sb="2" eb="4">
      <t>チョウリ</t>
    </rPh>
    <rPh sb="4" eb="6">
      <t>シセツ</t>
    </rPh>
    <rPh sb="6" eb="8">
      <t>エイセイ</t>
    </rPh>
    <rPh sb="8" eb="10">
      <t>カンリ</t>
    </rPh>
    <rPh sb="16" eb="17">
      <t>モト</t>
    </rPh>
    <rPh sb="19" eb="21">
      <t>テンケン</t>
    </rPh>
    <rPh sb="22" eb="24">
      <t>キロク</t>
    </rPh>
    <rPh sb="25" eb="27">
      <t>ウム</t>
    </rPh>
    <phoneticPr fontId="2"/>
  </si>
  <si>
    <t>保存食の実施</t>
    <rPh sb="0" eb="3">
      <t>ホゾンショク</t>
    </rPh>
    <rPh sb="4" eb="6">
      <t>ジッシ</t>
    </rPh>
    <phoneticPr fontId="2"/>
  </si>
  <si>
    <t>保存食の保存日数</t>
    <rPh sb="0" eb="3">
      <t>ホゾンショク</t>
    </rPh>
    <rPh sb="4" eb="6">
      <t>ホゾン</t>
    </rPh>
    <rPh sb="6" eb="8">
      <t>ニッスウ</t>
    </rPh>
    <phoneticPr fontId="2"/>
  </si>
  <si>
    <t>給食関係職員の検便</t>
    <rPh sb="0" eb="2">
      <t>キュウショク</t>
    </rPh>
    <rPh sb="2" eb="4">
      <t>カンケイ</t>
    </rPh>
    <rPh sb="4" eb="6">
      <t>ショクイン</t>
    </rPh>
    <rPh sb="7" eb="9">
      <t>ケンベン</t>
    </rPh>
    <phoneticPr fontId="2"/>
  </si>
  <si>
    <t>回／月</t>
    <rPh sb="0" eb="1">
      <t>カイ</t>
    </rPh>
    <rPh sb="2" eb="3">
      <t>ツキ</t>
    </rPh>
    <phoneticPr fontId="2"/>
  </si>
  <si>
    <t>延べ人数</t>
    <rPh sb="0" eb="1">
      <t>ノ</t>
    </rPh>
    <rPh sb="2" eb="4">
      <t>ニンズウ</t>
    </rPh>
    <phoneticPr fontId="2"/>
  </si>
  <si>
    <t>検査項目</t>
    <rPh sb="0" eb="2">
      <t>ケンサ</t>
    </rPh>
    <rPh sb="2" eb="4">
      <t>コウモク</t>
    </rPh>
    <phoneticPr fontId="2"/>
  </si>
  <si>
    <t>赤痢菌</t>
    <rPh sb="0" eb="3">
      <t>セキリキン</t>
    </rPh>
    <phoneticPr fontId="2"/>
  </si>
  <si>
    <t>サルモネラ菌</t>
    <rPh sb="5" eb="6">
      <t>キン</t>
    </rPh>
    <phoneticPr fontId="2"/>
  </si>
  <si>
    <t>Ｏ－１５７</t>
    <phoneticPr fontId="2"/>
  </si>
  <si>
    <t>ノロウイルス</t>
    <phoneticPr fontId="2"/>
  </si>
  <si>
    <t>防虫、防そ等の駆除作業</t>
    <rPh sb="0" eb="2">
      <t>ボウチュウ</t>
    </rPh>
    <rPh sb="3" eb="4">
      <t>フセ</t>
    </rPh>
    <rPh sb="5" eb="6">
      <t>トウ</t>
    </rPh>
    <rPh sb="7" eb="9">
      <t>クジョ</t>
    </rPh>
    <rPh sb="9" eb="11">
      <t>サギョウ</t>
    </rPh>
    <phoneticPr fontId="2"/>
  </si>
  <si>
    <t>有の場合：直近の実施日</t>
    <rPh sb="5" eb="7">
      <t>チョッキン</t>
    </rPh>
    <rPh sb="8" eb="10">
      <t>ジッシ</t>
    </rPh>
    <rPh sb="10" eb="11">
      <t>ビ</t>
    </rPh>
    <phoneticPr fontId="2"/>
  </si>
  <si>
    <t>（６）　食品衛生に関する保健所の立ち入り調査について</t>
    <rPh sb="4" eb="6">
      <t>ショクヒン</t>
    </rPh>
    <rPh sb="6" eb="8">
      <t>エイセイ</t>
    </rPh>
    <rPh sb="9" eb="10">
      <t>カン</t>
    </rPh>
    <rPh sb="12" eb="15">
      <t>ホケンジョ</t>
    </rPh>
    <rPh sb="16" eb="17">
      <t>タ</t>
    </rPh>
    <rPh sb="18" eb="19">
      <t>イ</t>
    </rPh>
    <rPh sb="20" eb="22">
      <t>チョウサ</t>
    </rPh>
    <phoneticPr fontId="2"/>
  </si>
  <si>
    <t>昨年度保健所が実施した食品衛生の立ち入り調査において指導事項があれば、その改善状況を記入してください。</t>
    <rPh sb="0" eb="3">
      <t>サクネンド</t>
    </rPh>
    <rPh sb="3" eb="6">
      <t>ホケンジョ</t>
    </rPh>
    <rPh sb="7" eb="9">
      <t>ジッシ</t>
    </rPh>
    <rPh sb="11" eb="12">
      <t>ショク</t>
    </rPh>
    <rPh sb="12" eb="13">
      <t>シナ</t>
    </rPh>
    <rPh sb="13" eb="15">
      <t>エイセイ</t>
    </rPh>
    <rPh sb="16" eb="17">
      <t>タ</t>
    </rPh>
    <rPh sb="18" eb="19">
      <t>イ</t>
    </rPh>
    <rPh sb="20" eb="22">
      <t>チョウサ</t>
    </rPh>
    <rPh sb="26" eb="28">
      <t>シドウ</t>
    </rPh>
    <rPh sb="28" eb="30">
      <t>ジコウ</t>
    </rPh>
    <rPh sb="37" eb="39">
      <t>カイゼン</t>
    </rPh>
    <rPh sb="39" eb="41">
      <t>ジョウキョウ</t>
    </rPh>
    <rPh sb="42" eb="44">
      <t>キニュウ</t>
    </rPh>
    <phoneticPr fontId="2"/>
  </si>
  <si>
    <t>保健所の指導事項</t>
    <rPh sb="0" eb="2">
      <t>ホケン</t>
    </rPh>
    <rPh sb="2" eb="3">
      <t>ショ</t>
    </rPh>
    <rPh sb="4" eb="6">
      <t>シドウ</t>
    </rPh>
    <rPh sb="6" eb="8">
      <t>ジコウ</t>
    </rPh>
    <phoneticPr fontId="2"/>
  </si>
  <si>
    <t>改善状況</t>
    <rPh sb="0" eb="2">
      <t>カイゼン</t>
    </rPh>
    <rPh sb="2" eb="4">
      <t>ジョウキョウ</t>
    </rPh>
    <phoneticPr fontId="2"/>
  </si>
  <si>
    <t>（７）　材料費の状況</t>
    <rPh sb="4" eb="7">
      <t>ザイリョウヒ</t>
    </rPh>
    <rPh sb="8" eb="10">
      <t>ジョウキョウ</t>
    </rPh>
    <phoneticPr fontId="2"/>
  </si>
  <si>
    <t>１人あたり平均給食材料費</t>
    <rPh sb="1" eb="2">
      <t>ニン</t>
    </rPh>
    <rPh sb="5" eb="7">
      <t>ヘイキン</t>
    </rPh>
    <rPh sb="7" eb="9">
      <t>キュウショク</t>
    </rPh>
    <rPh sb="9" eb="12">
      <t>ザイリョウヒ</t>
    </rPh>
    <phoneticPr fontId="2"/>
  </si>
  <si>
    <t>円／日</t>
    <rPh sb="0" eb="1">
      <t>エン</t>
    </rPh>
    <rPh sb="2" eb="3">
      <t>ニチ</t>
    </rPh>
    <phoneticPr fontId="2"/>
  </si>
  <si>
    <t>（８）　栄養所要量</t>
    <rPh sb="4" eb="6">
      <t>エイヨウ</t>
    </rPh>
    <rPh sb="6" eb="8">
      <t>ショヨウ</t>
    </rPh>
    <rPh sb="8" eb="9">
      <t>リョウ</t>
    </rPh>
    <phoneticPr fontId="2"/>
  </si>
  <si>
    <t>栄養素名</t>
    <rPh sb="0" eb="3">
      <t>エイヨウソ</t>
    </rPh>
    <rPh sb="3" eb="4">
      <t>メイ</t>
    </rPh>
    <phoneticPr fontId="2"/>
  </si>
  <si>
    <t>施設の栄養基準量</t>
    <rPh sb="0" eb="2">
      <t>シセツ</t>
    </rPh>
    <rPh sb="3" eb="5">
      <t>エイヨウ</t>
    </rPh>
    <rPh sb="5" eb="7">
      <t>キジュン</t>
    </rPh>
    <rPh sb="7" eb="8">
      <t>リョウ</t>
    </rPh>
    <phoneticPr fontId="2"/>
  </si>
  <si>
    <t>充足率（％）</t>
    <rPh sb="0" eb="3">
      <t>ジュウソクリツ</t>
    </rPh>
    <phoneticPr fontId="2"/>
  </si>
  <si>
    <t>エネルギー</t>
    <phoneticPr fontId="2"/>
  </si>
  <si>
    <t>Kcal</t>
    <phoneticPr fontId="2"/>
  </si>
  <si>
    <t>たん白質</t>
    <rPh sb="2" eb="4">
      <t>パクシツ</t>
    </rPh>
    <phoneticPr fontId="2"/>
  </si>
  <si>
    <t>g</t>
    <phoneticPr fontId="2"/>
  </si>
  <si>
    <t>脂質</t>
    <rPh sb="0" eb="2">
      <t>シシツ</t>
    </rPh>
    <phoneticPr fontId="2"/>
  </si>
  <si>
    <t>炭水化物</t>
    <rPh sb="0" eb="4">
      <t>タンスイカブツ</t>
    </rPh>
    <phoneticPr fontId="2"/>
  </si>
  <si>
    <t>カルシウム</t>
    <phoneticPr fontId="2"/>
  </si>
  <si>
    <t>mg</t>
    <phoneticPr fontId="2"/>
  </si>
  <si>
    <t>鉄</t>
    <rPh sb="0" eb="1">
      <t>テツ</t>
    </rPh>
    <phoneticPr fontId="2"/>
  </si>
  <si>
    <t>レチノール当量</t>
    <rPh sb="5" eb="6">
      <t>トウ</t>
    </rPh>
    <rPh sb="6" eb="7">
      <t>リョウ</t>
    </rPh>
    <phoneticPr fontId="2"/>
  </si>
  <si>
    <t>µｇ</t>
    <phoneticPr fontId="2"/>
  </si>
  <si>
    <t>ビタミンＢ１</t>
    <phoneticPr fontId="2"/>
  </si>
  <si>
    <t>ビタミンＢ２</t>
    <phoneticPr fontId="2"/>
  </si>
  <si>
    <t>ビタミンＣ</t>
    <phoneticPr fontId="2"/>
  </si>
  <si>
    <t>食塩相当量（Ｎａ）</t>
    <rPh sb="0" eb="2">
      <t>ショクエン</t>
    </rPh>
    <rPh sb="2" eb="4">
      <t>ソウトウ</t>
    </rPh>
    <rPh sb="4" eb="5">
      <t>リョウ</t>
    </rPh>
    <phoneticPr fontId="2"/>
  </si>
  <si>
    <t>穀類エネルギー比</t>
    <rPh sb="0" eb="2">
      <t>コクルイ</t>
    </rPh>
    <rPh sb="7" eb="8">
      <t>ヒ</t>
    </rPh>
    <phoneticPr fontId="2"/>
  </si>
  <si>
    <t>%</t>
    <phoneticPr fontId="2"/>
  </si>
  <si>
    <t>動物性たん白比</t>
    <rPh sb="0" eb="3">
      <t>ドウブツセイ</t>
    </rPh>
    <rPh sb="5" eb="6">
      <t>パク</t>
    </rPh>
    <rPh sb="6" eb="7">
      <t>ヒ</t>
    </rPh>
    <phoneticPr fontId="2"/>
  </si>
  <si>
    <t>脂肪エネルギー比</t>
    <rPh sb="0" eb="2">
      <t>シボウ</t>
    </rPh>
    <rPh sb="7" eb="8">
      <t>ヒ</t>
    </rPh>
    <phoneticPr fontId="2"/>
  </si>
  <si>
    <t>（９）　栄養指導の状況</t>
    <rPh sb="4" eb="6">
      <t>エイヨウ</t>
    </rPh>
    <rPh sb="6" eb="8">
      <t>シドウ</t>
    </rPh>
    <rPh sb="9" eb="11">
      <t>ジョウキョウ</t>
    </rPh>
    <phoneticPr fontId="2"/>
  </si>
  <si>
    <t>区分</t>
    <rPh sb="0" eb="2">
      <t>クブン</t>
    </rPh>
    <phoneticPr fontId="2"/>
  </si>
  <si>
    <t>対象者</t>
    <rPh sb="0" eb="2">
      <t>タイショウ</t>
    </rPh>
    <rPh sb="2" eb="3">
      <t>シャ</t>
    </rPh>
    <phoneticPr fontId="2"/>
  </si>
  <si>
    <t>指導延べ人数</t>
    <rPh sb="0" eb="2">
      <t>シドウ</t>
    </rPh>
    <rPh sb="2" eb="3">
      <t>ノ</t>
    </rPh>
    <rPh sb="4" eb="6">
      <t>ニンズウ</t>
    </rPh>
    <phoneticPr fontId="2"/>
  </si>
  <si>
    <t>個別指導</t>
    <rPh sb="0" eb="2">
      <t>コベツ</t>
    </rPh>
    <rPh sb="2" eb="4">
      <t>シドウ</t>
    </rPh>
    <phoneticPr fontId="2"/>
  </si>
  <si>
    <t>集団指導</t>
    <rPh sb="0" eb="2">
      <t>シュウダン</t>
    </rPh>
    <rPh sb="2" eb="4">
      <t>シドウ</t>
    </rPh>
    <phoneticPr fontId="2"/>
  </si>
  <si>
    <t>（１０）　嗜好・残菜調査の状況</t>
    <rPh sb="5" eb="7">
      <t>シコウ</t>
    </rPh>
    <rPh sb="8" eb="9">
      <t>ザン</t>
    </rPh>
    <rPh sb="9" eb="10">
      <t>ナ</t>
    </rPh>
    <rPh sb="10" eb="12">
      <t>チョウサ</t>
    </rPh>
    <rPh sb="13" eb="15">
      <t>ジョウキョウ</t>
    </rPh>
    <phoneticPr fontId="2"/>
  </si>
  <si>
    <t>実施方法</t>
    <rPh sb="0" eb="2">
      <t>ジッシ</t>
    </rPh>
    <rPh sb="2" eb="4">
      <t>ホウホウ</t>
    </rPh>
    <phoneticPr fontId="2"/>
  </si>
  <si>
    <t>嗜好調査</t>
    <rPh sb="0" eb="2">
      <t>シコウ</t>
    </rPh>
    <rPh sb="2" eb="4">
      <t>チョウサ</t>
    </rPh>
    <phoneticPr fontId="2"/>
  </si>
  <si>
    <t>残菜調査</t>
    <rPh sb="0" eb="1">
      <t>ザン</t>
    </rPh>
    <rPh sb="1" eb="2">
      <t>ナ</t>
    </rPh>
    <rPh sb="2" eb="4">
      <t>チョウサ</t>
    </rPh>
    <phoneticPr fontId="2"/>
  </si>
  <si>
    <t>（２）　給食の提供状況</t>
    <rPh sb="4" eb="6">
      <t>キュウショク</t>
    </rPh>
    <rPh sb="7" eb="9">
      <t>テイキョウ</t>
    </rPh>
    <rPh sb="9" eb="11">
      <t>ジョウキョウ</t>
    </rPh>
    <phoneticPr fontId="2"/>
  </si>
  <si>
    <t>（</t>
    <phoneticPr fontId="33"/>
  </si>
  <si>
    <t>）</t>
    <phoneticPr fontId="33"/>
  </si>
  <si>
    <t>未実施の職員の有無
（R2.1.1～R2.7.1）</t>
    <rPh sb="0" eb="3">
      <t>ミジッシ</t>
    </rPh>
    <rPh sb="4" eb="6">
      <t>ショクイン</t>
    </rPh>
    <rPh sb="7" eb="9">
      <t>ウム</t>
    </rPh>
    <phoneticPr fontId="2"/>
  </si>
  <si>
    <t>１人１日栄養給与量</t>
    <rPh sb="1" eb="2">
      <t>ニン</t>
    </rPh>
    <rPh sb="3" eb="4">
      <t>ニチ</t>
    </rPh>
    <rPh sb="4" eb="6">
      <t>エイヨウ</t>
    </rPh>
    <rPh sb="6" eb="8">
      <t>キュウヨ</t>
    </rPh>
    <rPh sb="8" eb="9">
      <t>リョウ</t>
    </rPh>
    <phoneticPr fontId="2"/>
  </si>
  <si>
    <t>平均</t>
    <phoneticPr fontId="33"/>
  </si>
  <si>
    <t>（介護予防）短期入所生活介護費　自己点検表</t>
    <rPh sb="1" eb="3">
      <t>カイゴ</t>
    </rPh>
    <rPh sb="3" eb="5">
      <t>ヨボウ</t>
    </rPh>
    <rPh sb="6" eb="8">
      <t>タンキ</t>
    </rPh>
    <rPh sb="8" eb="10">
      <t>ニュウショ</t>
    </rPh>
    <rPh sb="10" eb="12">
      <t>セイカツ</t>
    </rPh>
    <rPh sb="12" eb="14">
      <t>カイゴ</t>
    </rPh>
    <rPh sb="14" eb="15">
      <t>ヒ</t>
    </rPh>
    <phoneticPr fontId="2"/>
  </si>
  <si>
    <t>医師が入所者ごとに、施設入所時に自立支援に係る医学的評価を行うとともに、その後少なくとも六月に一回医学的評価の見直しを行う</t>
    <rPh sb="26" eb="28">
      <t>ヒョウカ</t>
    </rPh>
    <rPh sb="29" eb="30">
      <t>オコナ</t>
    </rPh>
    <phoneticPr fontId="2"/>
  </si>
  <si>
    <t xml:space="preserve">
常勤の看護師１名以上配置
</t>
    <rPh sb="1" eb="3">
      <t>ジョウキン</t>
    </rPh>
    <rPh sb="4" eb="7">
      <t>カンゴシ</t>
    </rPh>
    <rPh sb="8" eb="9">
      <t>メイ</t>
    </rPh>
    <rPh sb="9" eb="11">
      <t>イジョウ</t>
    </rPh>
    <rPh sb="11" eb="13">
      <t>ハイチ</t>
    </rPh>
    <phoneticPr fontId="2"/>
  </si>
  <si>
    <t xml:space="preserve">
常勤換算で利用者の数が２５又はその端数を増すごとに１人以上配置
</t>
    <rPh sb="30" eb="32">
      <t>ハイチ</t>
    </rPh>
    <phoneticPr fontId="2"/>
  </si>
  <si>
    <t xml:space="preserve">
看護職員による２４時間の連絡体制の確保
</t>
    <rPh sb="1" eb="3">
      <t>カンゴ</t>
    </rPh>
    <rPh sb="3" eb="5">
      <t>ショクイン</t>
    </rPh>
    <rPh sb="10" eb="12">
      <t>ジカン</t>
    </rPh>
    <rPh sb="13" eb="15">
      <t>レンラク</t>
    </rPh>
    <rPh sb="15" eb="17">
      <t>タイセイ</t>
    </rPh>
    <rPh sb="18" eb="20">
      <t>カクホ</t>
    </rPh>
    <phoneticPr fontId="2"/>
  </si>
  <si>
    <t xml:space="preserve">
利用定員
</t>
    <rPh sb="1" eb="3">
      <t>リヨウ</t>
    </rPh>
    <rPh sb="3" eb="5">
      <t>テイイン</t>
    </rPh>
    <phoneticPr fontId="2"/>
  </si>
  <si>
    <t xml:space="preserve">
前年度又は前３月間の利用者の総数のうち、要介護３以上である者の占める割合
</t>
    <rPh sb="1" eb="4">
      <t>ゼンネンド</t>
    </rPh>
    <rPh sb="4" eb="5">
      <t>マタ</t>
    </rPh>
    <rPh sb="6" eb="7">
      <t>マエ</t>
    </rPh>
    <rPh sb="8" eb="9">
      <t>ツキ</t>
    </rPh>
    <rPh sb="9" eb="10">
      <t>アイダ</t>
    </rPh>
    <rPh sb="11" eb="14">
      <t>リヨウシャ</t>
    </rPh>
    <rPh sb="15" eb="17">
      <t>ソウスウ</t>
    </rPh>
    <rPh sb="21" eb="24">
      <t>ヨウカイゴ</t>
    </rPh>
    <rPh sb="25" eb="27">
      <t>イジョウ</t>
    </rPh>
    <rPh sb="30" eb="31">
      <t>シャ</t>
    </rPh>
    <rPh sb="32" eb="33">
      <t>シ</t>
    </rPh>
    <rPh sb="35" eb="37">
      <t>ワリアイ</t>
    </rPh>
    <phoneticPr fontId="2"/>
  </si>
  <si>
    <t xml:space="preserve">
以下の①②のいずれにも適合している場合における夜勤を行う看護職員又は介護職員の数
①利用者の動向を検知できる見守り機器を利用者の数の100分の10以上設置
②見守り機器を安全かつ有効に活用するための委員会を設置し３月に１回以上実施
</t>
    <phoneticPr fontId="2"/>
  </si>
  <si>
    <t xml:space="preserve">
介護福祉施設サービス費、小規模介護福祉施設サービス費、小規模旧措置入所者介護福祉施設サービス費又は旧措置入所者介護福祉施設サービス費の算定
</t>
    <phoneticPr fontId="2"/>
  </si>
  <si>
    <t xml:space="preserve">
夜勤時間帯を通じ看護職員又は①社会福祉士及び介護福祉士法施行規則第1条各号のいずれかの行為の実地研修を修了した介護福祉士、②特定登録証の交付を受けた特定登録者、③新特定登録証の交付を受けている新特定登録者、④認定特定行為業務従事者のいずれかを1人以上配置し、①②③の場合は喀痰吸引等業務登録を、④の場合は特定行為業務の登録を受けている。
</t>
    <phoneticPr fontId="2"/>
  </si>
  <si>
    <t xml:space="preserve">
入所者ごとの栄養状態等の情報を厚生労働省に提出し、継続的な栄養管理の実施に当たって、当該情報その他継続的な栄養管理の適切かつ有効な実施のために必要な情報を活用している
</t>
    <phoneticPr fontId="2"/>
  </si>
  <si>
    <t xml:space="preserve">
歯科医師又は歯科医師の指示を受けた歯科衛生士の技術的助言及び指導に基づき、入所者の口腔衛生等の管理に係る計画が作成されている
</t>
    <phoneticPr fontId="2"/>
  </si>
  <si>
    <t xml:space="preserve">
栄養管理の基準を満たしている
</t>
    <phoneticPr fontId="2"/>
  </si>
  <si>
    <t xml:space="preserve">
評価結果等の情報を厚生労働省に提出し、褥瘡管理の実施に当たって、当該情報その他褥瘡管理の適切かつ有効な実施のために必要な情報を活用している
</t>
    <phoneticPr fontId="2"/>
  </si>
  <si>
    <t xml:space="preserve">
入所者ごとに、要介護状態の軽減の見込みについて、医師又は医師と連携した看護師が施設入所時又は利用開始時に評価し、その後少なくとも六月に一回評価
</t>
    <phoneticPr fontId="2"/>
  </si>
  <si>
    <t xml:space="preserve">
上記評価結果等の情報を厚生労働省に提出し、排せつ支援の実施に当たって、当該情報その他排せつ支援の適切かつ有効な実施のために必要な情報を活用している
</t>
    <rPh sb="1" eb="3">
      <t>ジョウキ</t>
    </rPh>
    <phoneticPr fontId="2"/>
  </si>
  <si>
    <t xml:space="preserve">
上記排せつ支援加算（Ⅰ）の基準を満たしている
</t>
    <rPh sb="17" eb="18">
      <t>ミ</t>
    </rPh>
    <phoneticPr fontId="2"/>
  </si>
  <si>
    <t xml:space="preserve">
上記の医学的評価の結果等の情報を厚生労働省に提出し、自立支援の促進に当たって、当該情報その他自立支援の適切かつ有効な促進のために必要な情報を活用している
</t>
    <rPh sb="1" eb="3">
      <t>ジョウキ</t>
    </rPh>
    <phoneticPr fontId="2"/>
  </si>
  <si>
    <t>４　入所者預かり金等の状況</t>
    <rPh sb="2" eb="5">
      <t>ニュウショシャ</t>
    </rPh>
    <rPh sb="5" eb="6">
      <t>アズ</t>
    </rPh>
    <rPh sb="8" eb="9">
      <t>キン</t>
    </rPh>
    <rPh sb="9" eb="10">
      <t>トウ</t>
    </rPh>
    <rPh sb="11" eb="13">
      <t>ジョウキョウ</t>
    </rPh>
    <phoneticPr fontId="2"/>
  </si>
  <si>
    <t>５　権利侵害、虐待の防止に向けた取り組み状況</t>
    <rPh sb="2" eb="4">
      <t>ケンリ</t>
    </rPh>
    <rPh sb="4" eb="6">
      <t>シンガイ</t>
    </rPh>
    <rPh sb="7" eb="9">
      <t>ギャクタイ</t>
    </rPh>
    <rPh sb="10" eb="12">
      <t>ボウシ</t>
    </rPh>
    <rPh sb="13" eb="14">
      <t>ム</t>
    </rPh>
    <rPh sb="16" eb="17">
      <t>ト</t>
    </rPh>
    <rPh sb="18" eb="19">
      <t>ク</t>
    </rPh>
    <rPh sb="20" eb="22">
      <t>ジョウキョウ</t>
    </rPh>
    <phoneticPr fontId="2"/>
  </si>
  <si>
    <t>６　身体拘束の状況</t>
    <rPh sb="2" eb="4">
      <t>シンタイ</t>
    </rPh>
    <rPh sb="4" eb="5">
      <t>カカ</t>
    </rPh>
    <rPh sb="5" eb="6">
      <t>タバ</t>
    </rPh>
    <rPh sb="7" eb="9">
      <t>ジョウキョウ</t>
    </rPh>
    <phoneticPr fontId="2"/>
  </si>
  <si>
    <t>７　ハラスメント防止対策</t>
    <rPh sb="8" eb="12">
      <t>ボウシタイサク</t>
    </rPh>
    <phoneticPr fontId="2"/>
  </si>
  <si>
    <t>８　研修の実施状況</t>
    <rPh sb="2" eb="4">
      <t>ケンシュウ</t>
    </rPh>
    <rPh sb="5" eb="7">
      <t>ジッシ</t>
    </rPh>
    <rPh sb="7" eb="9">
      <t>ジョウキョウ</t>
    </rPh>
    <phoneticPr fontId="2"/>
  </si>
  <si>
    <t>９　健康診断の実施状況</t>
    <rPh sb="2" eb="4">
      <t>ケンコウ</t>
    </rPh>
    <rPh sb="4" eb="6">
      <t>シンダン</t>
    </rPh>
    <rPh sb="7" eb="9">
      <t>ジッシ</t>
    </rPh>
    <rPh sb="9" eb="11">
      <t>ジョウキョウ</t>
    </rPh>
    <phoneticPr fontId="2"/>
  </si>
  <si>
    <t>１０　防火・災害対策の状況</t>
    <rPh sb="3" eb="5">
      <t>ボウカ</t>
    </rPh>
    <rPh sb="6" eb="8">
      <t>サイガイ</t>
    </rPh>
    <rPh sb="8" eb="10">
      <t>タイサク</t>
    </rPh>
    <rPh sb="11" eb="13">
      <t>ジョウキョウ</t>
    </rPh>
    <phoneticPr fontId="2"/>
  </si>
  <si>
    <t>１１　業務継続計画（BCP）の策定状況等</t>
    <rPh sb="3" eb="5">
      <t>ギョウム</t>
    </rPh>
    <rPh sb="5" eb="7">
      <t>ケイゾク</t>
    </rPh>
    <rPh sb="7" eb="9">
      <t>ケイカク</t>
    </rPh>
    <rPh sb="15" eb="19">
      <t>サクテイジョウキョウ</t>
    </rPh>
    <rPh sb="19" eb="20">
      <t>トウ</t>
    </rPh>
    <phoneticPr fontId="2"/>
  </si>
  <si>
    <t>１２　感染症等の予防・対策状況</t>
    <rPh sb="3" eb="6">
      <t>カンセンショウ</t>
    </rPh>
    <rPh sb="6" eb="7">
      <t>トウ</t>
    </rPh>
    <rPh sb="8" eb="10">
      <t>ヨボウ</t>
    </rPh>
    <rPh sb="11" eb="13">
      <t>タイサク</t>
    </rPh>
    <rPh sb="13" eb="15">
      <t>ジョウキョウ</t>
    </rPh>
    <phoneticPr fontId="2"/>
  </si>
  <si>
    <t xml:space="preserve">
ＩＣＴ機器等を活用する場合における夜勤を行う介護職員又は看護職員の数
</t>
    <rPh sb="12" eb="14">
      <t>バアイ</t>
    </rPh>
    <phoneticPr fontId="2"/>
  </si>
  <si>
    <t xml:space="preserve">
栄養管理の基準を満たしている
</t>
    <phoneticPr fontId="2"/>
  </si>
  <si>
    <t xml:space="preserve">
低栄養状態リスクが高リスク又は中リスクの入所者に対して多職種共同で作成した栄養ケア計画に従い、週３回以上食事の観察を行い、栄養状態、心身の状況及び嗜好を踏まえた食事の調整等を実施
</t>
    <rPh sb="10" eb="11">
      <t>コウ</t>
    </rPh>
    <rPh sb="14" eb="15">
      <t>マタ</t>
    </rPh>
    <rPh sb="16" eb="17">
      <t>チュウ</t>
    </rPh>
    <rPh sb="31" eb="33">
      <t>キョウドウ</t>
    </rPh>
    <rPh sb="34" eb="36">
      <t>サクセイ</t>
    </rPh>
    <rPh sb="45" eb="46">
      <t>シタガ</t>
    </rPh>
    <phoneticPr fontId="2"/>
  </si>
  <si>
    <t xml:space="preserve">
事故発生の防止のための指針を整備していない
</t>
    <phoneticPr fontId="2"/>
  </si>
  <si>
    <t xml:space="preserve">
事故及びそれに至る危険性が生じた場合、その事実が報告され、その分析を通じた改善策を従業者に周知徹底する体制を整備していない
</t>
    <rPh sb="8" eb="9">
      <t>イタ</t>
    </rPh>
    <rPh sb="10" eb="13">
      <t>キケンセイ</t>
    </rPh>
    <rPh sb="14" eb="15">
      <t>ショウ</t>
    </rPh>
    <phoneticPr fontId="2"/>
  </si>
  <si>
    <t xml:space="preserve">
従業者に対する研修の定期的な実施を行っていない
</t>
    <rPh sb="15" eb="17">
      <t>ジッシ</t>
    </rPh>
    <rPh sb="18" eb="19">
      <t>オコナ</t>
    </rPh>
    <phoneticPr fontId="2"/>
  </si>
  <si>
    <t>定期的に実施できていない</t>
    <phoneticPr fontId="2"/>
  </si>
  <si>
    <t xml:space="preserve">
事故発生の防止のための委員会を定期的に開催していない
</t>
    <phoneticPr fontId="2"/>
  </si>
  <si>
    <t>定期的に開催できていない</t>
    <phoneticPr fontId="2"/>
  </si>
  <si>
    <t xml:space="preserve">
事故防止措置を実施する担当者の配置していない
</t>
    <rPh sb="1" eb="3">
      <t>ジコ</t>
    </rPh>
    <rPh sb="3" eb="5">
      <t>ボウシ</t>
    </rPh>
    <rPh sb="5" eb="7">
      <t>ソチ</t>
    </rPh>
    <rPh sb="8" eb="10">
      <t>ジッシ</t>
    </rPh>
    <rPh sb="12" eb="15">
      <t>タントウシャ</t>
    </rPh>
    <rPh sb="16" eb="18">
      <t>ハイチ</t>
    </rPh>
    <phoneticPr fontId="2"/>
  </si>
  <si>
    <t>未配置</t>
    <rPh sb="0" eb="1">
      <t>ミ</t>
    </rPh>
    <rPh sb="1" eb="3">
      <t>ハイチ</t>
    </rPh>
    <phoneticPr fontId="2"/>
  </si>
  <si>
    <t xml:space="preserve">
多職種共同による評価に基づき、個別機能訓練計画の進捗状況等を三月ごとに一回以上評価し、入所者又はその家族に対し、機能訓練の内容と個別機能訓練計画の進捗状況等を説明し、必要に応じて訓練内容の見直し等を行っている
</t>
    <rPh sb="44" eb="47">
      <t>ニュウショシャ</t>
    </rPh>
    <phoneticPr fontId="2"/>
  </si>
  <si>
    <t xml:space="preserve">
入所者数が100人超の場合、入所者の数を100で除した数以上配置
</t>
    <rPh sb="1" eb="3">
      <t>ニュウショ</t>
    </rPh>
    <phoneticPr fontId="2"/>
  </si>
  <si>
    <t xml:space="preserve">
評価対象者の総数が十人以上
</t>
    <phoneticPr fontId="2"/>
  </si>
  <si>
    <t xml:space="preserve">
個別機能訓練加算（Ⅰ）を算定している
</t>
    <phoneticPr fontId="2"/>
  </si>
  <si>
    <t xml:space="preserve">
認知症行動・心理症状緊急対応加算の算定
</t>
    <phoneticPr fontId="2"/>
  </si>
  <si>
    <t>栄養ケア計画</t>
    <rPh sb="0" eb="2">
      <t>エイヨウ</t>
    </rPh>
    <rPh sb="4" eb="6">
      <t>ケイカク</t>
    </rPh>
    <phoneticPr fontId="2"/>
  </si>
  <si>
    <t xml:space="preserve">
低栄養状態リスクが低リスクの入所者に対しても、食事の観察の際に変化を把握し、問題がある場合は、早期に対応している
</t>
    <rPh sb="10" eb="11">
      <t>テイ</t>
    </rPh>
    <rPh sb="51" eb="53">
      <t>タイオウ</t>
    </rPh>
    <phoneticPr fontId="2"/>
  </si>
  <si>
    <t xml:space="preserve">
入所者又は家族等への説明、同意
</t>
    <rPh sb="1" eb="4">
      <t>ニュウショシャ</t>
    </rPh>
    <rPh sb="4" eb="5">
      <t>マタ</t>
    </rPh>
    <rPh sb="6" eb="8">
      <t>カゾク</t>
    </rPh>
    <rPh sb="8" eb="9">
      <t>トウ</t>
    </rPh>
    <rPh sb="11" eb="13">
      <t>セツメイ</t>
    </rPh>
    <rPh sb="14" eb="16">
      <t>ドウイ</t>
    </rPh>
    <phoneticPr fontId="2"/>
  </si>
  <si>
    <t xml:space="preserve">
当該入所者の口腔の状態により医療保険における対応が必要となる場合には、適切な歯科医療サービスが提供されるよう当該歯科医師及び当該施設への情報提供を行う。
</t>
    <phoneticPr fontId="2"/>
  </si>
  <si>
    <t>実施</t>
    <rPh sb="0" eb="2">
      <t>ジッシ</t>
    </rPh>
    <phoneticPr fontId="2"/>
  </si>
  <si>
    <t xml:space="preserve">
評価対象者のADL利得の平均値が一以上
</t>
    <phoneticPr fontId="2"/>
  </si>
  <si>
    <t>いずれかに該当</t>
    <rPh sb="5" eb="7">
      <t>ガイトウ</t>
    </rPh>
    <phoneticPr fontId="2"/>
  </si>
  <si>
    <t xml:space="preserve">
医学的評価の結果、自立支援の促進が必要であるとされた入所者ごとに、多職種の者が共同して、自立支援に係る支援計画を策定し、支援計画に従ったケアを実施している
</t>
    <phoneticPr fontId="2"/>
  </si>
  <si>
    <t xml:space="preserve">
医学的評価に基づき、少なくとも三月に一回、入所者ごとに支援計画を見直している
</t>
    <rPh sb="7" eb="8">
      <t>モト</t>
    </rPh>
    <phoneticPr fontId="2"/>
  </si>
  <si>
    <t xml:space="preserve">
入所者ごとのADL値、栄養状態、口腔機能、認知症の症状その他の入所者の心身の状況等に係る基本的な情報に加え、疾病の状況等の情報を厚生労働省に提出している
</t>
    <rPh sb="52" eb="53">
      <t>クワ</t>
    </rPh>
    <rPh sb="55" eb="57">
      <t>シッペイ</t>
    </rPh>
    <rPh sb="58" eb="60">
      <t>ジョウキョウ</t>
    </rPh>
    <rPh sb="60" eb="61">
      <t>トウ</t>
    </rPh>
    <rPh sb="62" eb="64">
      <t>ジョウホウ</t>
    </rPh>
    <phoneticPr fontId="2"/>
  </si>
  <si>
    <t xml:space="preserve">
入所者数26人以上60人以下
</t>
  </si>
  <si>
    <t xml:space="preserve">
入所者数61人以上80人以下
</t>
  </si>
  <si>
    <t xml:space="preserve">
入所者数81人以上100人以下
</t>
  </si>
  <si>
    <t xml:space="preserve">
入所者数81人以上100人以下で、テクノロジーを導入する場合
</t>
  </si>
  <si>
    <t xml:space="preserve">
入所者数101人以上
</t>
  </si>
  <si>
    <t xml:space="preserve">
入所者数101人以上で、テクノロジーを導入する場合
</t>
  </si>
  <si>
    <t xml:space="preserve">
以下の①～⑦のいずれにも適合している（以下、夜勤職員配置加算において「テクノロジーを導入する」とする。）場合における夜勤を行う介護職員又は看護職員の数
① 入所者が使用する全ての部屋に見守り機器を設置
② インカム及び見守り機器の情報を常時受信可能な端末等の機器を夜勤職員全員が使用
③ 見守り機器を安全かつ有効に活用するための委員会を設置し３月に１回以上実施
④ 「入所者の安全及びケアの質の確保に関する事項」を実施している
⑤ 「夜勤を行う職員の負担の軽減及び勤務状況への配慮」に関する事項を実施
⑥ 見守り機器等の不具合がないことを確認する仕組みの設置、定期点検の実施
⑦ 見守り機器等に関する職員研修の定期実施
</t>
    <rPh sb="20" eb="22">
      <t>イカ</t>
    </rPh>
    <rPh sb="23" eb="27">
      <t>ヤキンショクイン</t>
    </rPh>
    <rPh sb="27" eb="29">
      <t>ハイチ</t>
    </rPh>
    <rPh sb="29" eb="31">
      <t>カサン</t>
    </rPh>
    <rPh sb="43" eb="45">
      <t>ドウニュウ</t>
    </rPh>
    <phoneticPr fontId="2"/>
  </si>
  <si>
    <t xml:space="preserve">
個別機能訓練計画に基づき、入所者の身体機能又は生活機能の向上を目的とする機能訓練の項目を準備し、機能訓練指導員等が入所者の心身の状況に応じた機能訓練を適切に提供している
</t>
    <rPh sb="14" eb="16">
      <t>ニュウショ</t>
    </rPh>
    <phoneticPr fontId="2"/>
  </si>
  <si>
    <t xml:space="preserve">
個別機能訓練開始時の入所者への説明の有無
</t>
  </si>
  <si>
    <t xml:space="preserve">
若年性認知症入所者ごとに個別に担当者を定める
</t>
  </si>
  <si>
    <t xml:space="preserve">
入所者に応じた適切なサービス提供
</t>
  </si>
  <si>
    <t xml:space="preserve">
介護支援専門員、生活相談員、看護職員、機能訓練指導員、医師のいずれかが退所後生活する居宅を訪問し、入所者及び家族に対し相談援助を実施(２回を限度)
</t>
  </si>
  <si>
    <t xml:space="preserve">
退所に先だって居宅介護支援事業者に対し、入所者の同意を得て介護状況を示す文書による情報を提供し、かつ、居宅サービス等の利用に関する調整を実施
</t>
  </si>
  <si>
    <t xml:space="preserve">
介護に関する目標、方針等について入所者等への説明及び合意の有無
</t>
  </si>
  <si>
    <t xml:space="preserve">
入所者又は家族の同意
</t>
  </si>
  <si>
    <t xml:space="preserve">
入所者数61人以上80人以下で、テクノロジーを導入する場合
</t>
    <phoneticPr fontId="2"/>
  </si>
  <si>
    <t xml:space="preserve">
入所者数25人以下
</t>
    <phoneticPr fontId="2"/>
  </si>
  <si>
    <t xml:space="preserve">
個別機能訓練加算を算定していない
</t>
    <rPh sb="1" eb="3">
      <t>コベツ</t>
    </rPh>
    <rPh sb="3" eb="5">
      <t>キノウ</t>
    </rPh>
    <rPh sb="5" eb="7">
      <t>クンレン</t>
    </rPh>
    <rPh sb="10" eb="12">
      <t>サンテイ</t>
    </rPh>
    <phoneticPr fontId="2"/>
  </si>
  <si>
    <t xml:space="preserve">
専ら機能訓練指導員の職務に従事する理学療法士、作業療法士、言語聴覚士、看護職員、柔道整復師、あんまマッサージ指圧師、はり師又はきゅう師（はり師及びきゅう師については、理学療法士、作業療法士、言語聴覚士、看護職員、柔道整復師又はあんまマッサージ指圧師の資格を有する機能訓練指導員を配置した事業所で６月以上機能訓練指導に従事した経験を有する者に限る。）（以下、「理学療法士等」）を１名以上配置
</t>
    <rPh sb="1" eb="2">
      <t>モッパ</t>
    </rPh>
    <rPh sb="3" eb="5">
      <t>キノウ</t>
    </rPh>
    <rPh sb="5" eb="7">
      <t>クンレン</t>
    </rPh>
    <rPh sb="7" eb="10">
      <t>シドウイン</t>
    </rPh>
    <rPh sb="11" eb="13">
      <t>ショクム</t>
    </rPh>
    <rPh sb="14" eb="16">
      <t>ジュウジ</t>
    </rPh>
    <rPh sb="18" eb="20">
      <t>リガク</t>
    </rPh>
    <rPh sb="20" eb="23">
      <t>リョウホウシ</t>
    </rPh>
    <rPh sb="24" eb="26">
      <t>サギョウ</t>
    </rPh>
    <rPh sb="26" eb="29">
      <t>リョウホウシ</t>
    </rPh>
    <rPh sb="30" eb="35">
      <t>ゲンゴチョウカクシ</t>
    </rPh>
    <rPh sb="36" eb="38">
      <t>カンゴ</t>
    </rPh>
    <rPh sb="38" eb="40">
      <t>ショクイン</t>
    </rPh>
    <rPh sb="41" eb="46">
      <t>ジュウドウセイフクシ</t>
    </rPh>
    <rPh sb="55" eb="58">
      <t>シアツシ</t>
    </rPh>
    <rPh sb="176" eb="178">
      <t>イカ</t>
    </rPh>
    <rPh sb="180" eb="182">
      <t>リガク</t>
    </rPh>
    <rPh sb="182" eb="185">
      <t>リョウホウシ</t>
    </rPh>
    <rPh sb="185" eb="186">
      <t>トウ</t>
    </rPh>
    <rPh sb="190" eb="191">
      <t>メイ</t>
    </rPh>
    <rPh sb="191" eb="193">
      <t>イジョウ</t>
    </rPh>
    <rPh sb="193" eb="195">
      <t>ハイチ</t>
    </rPh>
    <phoneticPr fontId="2"/>
  </si>
  <si>
    <t>個別機能訓練計画書
居宅訪問チェックシート</t>
    <rPh sb="0" eb="2">
      <t>コベツ</t>
    </rPh>
    <rPh sb="2" eb="4">
      <t>キノウ</t>
    </rPh>
    <rPh sb="4" eb="6">
      <t>クンレン</t>
    </rPh>
    <rPh sb="6" eb="9">
      <t>ケイカクショ</t>
    </rPh>
    <rPh sb="10" eb="12">
      <t>キョタク</t>
    </rPh>
    <rPh sb="12" eb="14">
      <t>ホウモン</t>
    </rPh>
    <phoneticPr fontId="2"/>
  </si>
  <si>
    <t xml:space="preserve">
機能訓練指導員等が利用者の居宅を訪問した上で、機能訓練指導員その他職種が共同して、個別機能訓練計画を作成
</t>
    <rPh sb="1" eb="3">
      <t>キノウ</t>
    </rPh>
    <rPh sb="3" eb="5">
      <t>クンレン</t>
    </rPh>
    <rPh sb="5" eb="8">
      <t>シドウイン</t>
    </rPh>
    <rPh sb="8" eb="9">
      <t>トウ</t>
    </rPh>
    <rPh sb="24" eb="28">
      <t>キノウクンレン</t>
    </rPh>
    <rPh sb="28" eb="30">
      <t>シドウ</t>
    </rPh>
    <rPh sb="30" eb="31">
      <t>イン</t>
    </rPh>
    <rPh sb="33" eb="34">
      <t>タ</t>
    </rPh>
    <rPh sb="34" eb="36">
      <t>ショクシュ</t>
    </rPh>
    <rPh sb="37" eb="39">
      <t>キョウドウ</t>
    </rPh>
    <rPh sb="42" eb="44">
      <t>コベツ</t>
    </rPh>
    <rPh sb="44" eb="46">
      <t>キノウ</t>
    </rPh>
    <rPh sb="46" eb="48">
      <t>クンレン</t>
    </rPh>
    <rPh sb="48" eb="50">
      <t>ケイカク</t>
    </rPh>
    <rPh sb="51" eb="53">
      <t>サクセイ</t>
    </rPh>
    <phoneticPr fontId="2"/>
  </si>
  <si>
    <t xml:space="preserve">
以下の①～⑦のいずれにも適合している場合（以下、夜勤職員配置加算において、「テクノロジーを導入する場合」）における夜勤を行う看護職員又は介護職員の数
① 利用者が使用する全ての部屋に見守り機器を設置
② インカム等のICT機器を夜勤職員全員が使用
③ 見守り機器を安全かつ有効に活用するための委員会を設置し３月に１回以上実施
④ 「利用者の安全及びケアの質の確保に関する事項」を実施している
⑤ 「夜勤を行う職員の負担の軽減及び勤務状況への配慮」に関する事項を実施
⑥ 見守り機器等の不具合がないことを確認する仕組みの設置、定期点検の実施
⑦ 見守り機器等に関する職員研修の定期実施
</t>
    <rPh sb="1" eb="3">
      <t>イカ</t>
    </rPh>
    <rPh sb="13" eb="15">
      <t>テキゴウ</t>
    </rPh>
    <rPh sb="19" eb="21">
      <t>バアイ</t>
    </rPh>
    <rPh sb="22" eb="24">
      <t>イカ</t>
    </rPh>
    <rPh sb="25" eb="33">
      <t>ヤキンショクインハイチカサン</t>
    </rPh>
    <rPh sb="46" eb="48">
      <t>ドウニュウ</t>
    </rPh>
    <rPh sb="50" eb="52">
      <t>バアイ</t>
    </rPh>
    <rPh sb="79" eb="82">
      <t>リヨウシャ</t>
    </rPh>
    <rPh sb="83" eb="85">
      <t>シヨウ</t>
    </rPh>
    <rPh sb="87" eb="88">
      <t>スベ</t>
    </rPh>
    <rPh sb="90" eb="92">
      <t>ヘヤ</t>
    </rPh>
    <rPh sb="93" eb="95">
      <t>ミマモ</t>
    </rPh>
    <rPh sb="96" eb="98">
      <t>キキ</t>
    </rPh>
    <rPh sb="99" eb="101">
      <t>セッチ</t>
    </rPh>
    <rPh sb="108" eb="109">
      <t>トウ</t>
    </rPh>
    <rPh sb="113" eb="115">
      <t>キキ</t>
    </rPh>
    <rPh sb="116" eb="118">
      <t>ヤキン</t>
    </rPh>
    <rPh sb="118" eb="120">
      <t>ショクイン</t>
    </rPh>
    <rPh sb="120" eb="122">
      <t>ゼンイン</t>
    </rPh>
    <rPh sb="123" eb="125">
      <t>シヨウ</t>
    </rPh>
    <rPh sb="168" eb="171">
      <t>リヨウシャ</t>
    </rPh>
    <rPh sb="172" eb="174">
      <t>アンゼン</t>
    </rPh>
    <rPh sb="174" eb="175">
      <t>オヨ</t>
    </rPh>
    <rPh sb="179" eb="180">
      <t>シツ</t>
    </rPh>
    <rPh sb="181" eb="183">
      <t>カクホ</t>
    </rPh>
    <rPh sb="184" eb="185">
      <t>カン</t>
    </rPh>
    <rPh sb="187" eb="189">
      <t>ジコウ</t>
    </rPh>
    <rPh sb="191" eb="193">
      <t>ジッシ</t>
    </rPh>
    <rPh sb="201" eb="203">
      <t>ヤキン</t>
    </rPh>
    <rPh sb="204" eb="205">
      <t>オコナ</t>
    </rPh>
    <rPh sb="206" eb="208">
      <t>ショクイン</t>
    </rPh>
    <rPh sb="209" eb="211">
      <t>フタン</t>
    </rPh>
    <rPh sb="212" eb="214">
      <t>ケイゲン</t>
    </rPh>
    <rPh sb="214" eb="215">
      <t>オヨ</t>
    </rPh>
    <rPh sb="216" eb="218">
      <t>キンム</t>
    </rPh>
    <rPh sb="218" eb="220">
      <t>ジョウキョウ</t>
    </rPh>
    <rPh sb="222" eb="224">
      <t>ハイリョ</t>
    </rPh>
    <rPh sb="226" eb="227">
      <t>カン</t>
    </rPh>
    <rPh sb="229" eb="231">
      <t>ジコウ</t>
    </rPh>
    <rPh sb="232" eb="234">
      <t>ジッシ</t>
    </rPh>
    <rPh sb="237" eb="239">
      <t>ミマモ</t>
    </rPh>
    <rPh sb="240" eb="242">
      <t>キキ</t>
    </rPh>
    <rPh sb="242" eb="243">
      <t>トウ</t>
    </rPh>
    <rPh sb="244" eb="247">
      <t>フグアイ</t>
    </rPh>
    <rPh sb="253" eb="255">
      <t>カクニン</t>
    </rPh>
    <rPh sb="257" eb="259">
      <t>シク</t>
    </rPh>
    <rPh sb="261" eb="263">
      <t>セッチ</t>
    </rPh>
    <rPh sb="264" eb="266">
      <t>テイキ</t>
    </rPh>
    <rPh sb="266" eb="268">
      <t>テンケン</t>
    </rPh>
    <rPh sb="269" eb="271">
      <t>ジッシ</t>
    </rPh>
    <rPh sb="274" eb="276">
      <t>ミマモ</t>
    </rPh>
    <rPh sb="277" eb="279">
      <t>キキ</t>
    </rPh>
    <rPh sb="279" eb="280">
      <t>トウ</t>
    </rPh>
    <rPh sb="281" eb="282">
      <t>カン</t>
    </rPh>
    <rPh sb="284" eb="286">
      <t>ショクイン</t>
    </rPh>
    <rPh sb="286" eb="288">
      <t>ケンシュウ</t>
    </rPh>
    <rPh sb="289" eb="291">
      <t>テイキ</t>
    </rPh>
    <rPh sb="291" eb="293">
      <t>ジッシ</t>
    </rPh>
    <phoneticPr fontId="2"/>
  </si>
  <si>
    <t xml:space="preserve">
夜勤時間帯を通じ、看護職員、介護福祉士、特定登録者、新特定登録者又は認定特定行為業務従事者のいずれかを１以上配置
</t>
    <rPh sb="1" eb="3">
      <t>ヤキン</t>
    </rPh>
    <rPh sb="3" eb="6">
      <t>ジカンタイ</t>
    </rPh>
    <rPh sb="7" eb="8">
      <t>ツウ</t>
    </rPh>
    <rPh sb="10" eb="12">
      <t>カンゴ</t>
    </rPh>
    <rPh sb="12" eb="14">
      <t>ショクイン</t>
    </rPh>
    <rPh sb="53" eb="55">
      <t>イジョウ</t>
    </rPh>
    <rPh sb="55" eb="57">
      <t>ハイチ</t>
    </rPh>
    <phoneticPr fontId="2"/>
  </si>
  <si>
    <t>（栄養ケアマネジメント計画、経口移行計画、経口維持計画を作成実施している施設のみ記入）</t>
    <rPh sb="1" eb="3">
      <t>エイヨウ</t>
    </rPh>
    <rPh sb="11" eb="13">
      <t>ケイカク</t>
    </rPh>
    <rPh sb="14" eb="16">
      <t>ケイコウ</t>
    </rPh>
    <rPh sb="16" eb="18">
      <t>イコウ</t>
    </rPh>
    <rPh sb="18" eb="20">
      <t>ケイカク</t>
    </rPh>
    <rPh sb="21" eb="23">
      <t>ケイコウ</t>
    </rPh>
    <rPh sb="23" eb="25">
      <t>イジ</t>
    </rPh>
    <rPh sb="25" eb="27">
      <t>ケイカク</t>
    </rPh>
    <rPh sb="28" eb="30">
      <t>サクセイ</t>
    </rPh>
    <rPh sb="30" eb="32">
      <t>ジッシ</t>
    </rPh>
    <rPh sb="36" eb="38">
      <t>シセツ</t>
    </rPh>
    <rPh sb="40" eb="42">
      <t>キニュウ</t>
    </rPh>
    <phoneticPr fontId="2"/>
  </si>
  <si>
    <t>栄養ケアマネジメント計画作成数</t>
    <rPh sb="12" eb="14">
      <t>サクセイ</t>
    </rPh>
    <phoneticPr fontId="2"/>
  </si>
  <si>
    <t>スクリーニングの状況</t>
    <rPh sb="8" eb="10">
      <t>ジョウキョウ</t>
    </rPh>
    <phoneticPr fontId="2"/>
  </si>
  <si>
    <t>低リスク者</t>
    <rPh sb="0" eb="1">
      <t>テイ</t>
    </rPh>
    <rPh sb="4" eb="5">
      <t>シャ</t>
    </rPh>
    <phoneticPr fontId="2"/>
  </si>
  <si>
    <t>中リスク者</t>
    <rPh sb="0" eb="1">
      <t>チュウ</t>
    </rPh>
    <rPh sb="4" eb="5">
      <t>シャ</t>
    </rPh>
    <phoneticPr fontId="2"/>
  </si>
  <si>
    <t>高リスク者</t>
    <rPh sb="0" eb="1">
      <t>コウ</t>
    </rPh>
    <rPh sb="4" eb="5">
      <t>シャ</t>
    </rPh>
    <phoneticPr fontId="2"/>
  </si>
  <si>
    <t>再スクリーニング間隔</t>
    <rPh sb="0" eb="1">
      <t>サイ</t>
    </rPh>
    <rPh sb="8" eb="10">
      <t>カンカク</t>
    </rPh>
    <phoneticPr fontId="2"/>
  </si>
  <si>
    <t>ヶ月ごと</t>
    <rPh sb="1" eb="2">
      <t>ゲツ</t>
    </rPh>
    <phoneticPr fontId="2"/>
  </si>
  <si>
    <t>体重測定間隔</t>
    <rPh sb="0" eb="2">
      <t>タイジュウ</t>
    </rPh>
    <rPh sb="2" eb="4">
      <t>ソクテイ</t>
    </rPh>
    <rPh sb="4" eb="6">
      <t>カンカク</t>
    </rPh>
    <phoneticPr fontId="2"/>
  </si>
  <si>
    <t>アセスメント表の作成</t>
    <rPh sb="6" eb="7">
      <t>ヒョウ</t>
    </rPh>
    <rPh sb="8" eb="10">
      <t>サクセイ</t>
    </rPh>
    <phoneticPr fontId="2"/>
  </si>
  <si>
    <t>栄養ケア計画の説明同意</t>
    <rPh sb="0" eb="2">
      <t>エイヨウ</t>
    </rPh>
    <rPh sb="4" eb="6">
      <t>ケイカク</t>
    </rPh>
    <rPh sb="7" eb="9">
      <t>セツメイ</t>
    </rPh>
    <rPh sb="9" eb="11">
      <t>ドウイ</t>
    </rPh>
    <phoneticPr fontId="2"/>
  </si>
  <si>
    <t>モニタリングの間隔</t>
    <rPh sb="7" eb="9">
      <t>カンカク</t>
    </rPh>
    <phoneticPr fontId="2"/>
  </si>
  <si>
    <t>低・中リスク者</t>
    <rPh sb="0" eb="1">
      <t>テイ</t>
    </rPh>
    <rPh sb="2" eb="3">
      <t>チュウ</t>
    </rPh>
    <rPh sb="6" eb="7">
      <t>シャ</t>
    </rPh>
    <phoneticPr fontId="2"/>
  </si>
  <si>
    <t>週間ごと</t>
    <rPh sb="0" eb="2">
      <t>シュウカン</t>
    </rPh>
    <phoneticPr fontId="2"/>
  </si>
  <si>
    <t>経口移行計画作成数</t>
    <rPh sb="0" eb="2">
      <t>ケイコウ</t>
    </rPh>
    <rPh sb="2" eb="4">
      <t>イコウ</t>
    </rPh>
    <rPh sb="4" eb="6">
      <t>ケイカク</t>
    </rPh>
    <rPh sb="6" eb="8">
      <t>サクセイ</t>
    </rPh>
    <rPh sb="8" eb="9">
      <t>スウ</t>
    </rPh>
    <phoneticPr fontId="2"/>
  </si>
  <si>
    <t>医師からの指示方法</t>
    <rPh sb="0" eb="2">
      <t>イシ</t>
    </rPh>
    <rPh sb="5" eb="7">
      <t>シジ</t>
    </rPh>
    <rPh sb="7" eb="9">
      <t>ホウホウ</t>
    </rPh>
    <phoneticPr fontId="2"/>
  </si>
  <si>
    <t>書面</t>
    <rPh sb="0" eb="2">
      <t>ショメン</t>
    </rPh>
    <phoneticPr fontId="2"/>
  </si>
  <si>
    <t>指示無</t>
    <rPh sb="0" eb="2">
      <t>シジ</t>
    </rPh>
    <rPh sb="2" eb="3">
      <t>ナ</t>
    </rPh>
    <phoneticPr fontId="2"/>
  </si>
  <si>
    <t>記録有</t>
    <rPh sb="0" eb="2">
      <t>キロク</t>
    </rPh>
    <rPh sb="2" eb="3">
      <t>ア</t>
    </rPh>
    <phoneticPr fontId="2"/>
  </si>
  <si>
    <t>記録無</t>
    <rPh sb="0" eb="2">
      <t>キロク</t>
    </rPh>
    <rPh sb="2" eb="3">
      <t>ナ</t>
    </rPh>
    <phoneticPr fontId="2"/>
  </si>
  <si>
    <t>経口移行計画の説明同意</t>
    <rPh sb="0" eb="2">
      <t>ケイコウ</t>
    </rPh>
    <rPh sb="2" eb="4">
      <t>イコウ</t>
    </rPh>
    <rPh sb="4" eb="6">
      <t>ケイカク</t>
    </rPh>
    <rPh sb="7" eb="9">
      <t>セツメイ</t>
    </rPh>
    <rPh sb="9" eb="11">
      <t>ドウイ</t>
    </rPh>
    <phoneticPr fontId="2"/>
  </si>
  <si>
    <t>同意人数</t>
    <rPh sb="0" eb="2">
      <t>ドウイ</t>
    </rPh>
    <rPh sb="2" eb="4">
      <t>ニンズウ</t>
    </rPh>
    <phoneticPr fontId="2"/>
  </si>
  <si>
    <t>全員</t>
    <rPh sb="0" eb="2">
      <t>ゼンイン</t>
    </rPh>
    <phoneticPr fontId="2"/>
  </si>
  <si>
    <t>未了有</t>
    <rPh sb="0" eb="2">
      <t>ミリョウ</t>
    </rPh>
    <rPh sb="2" eb="3">
      <t>ア</t>
    </rPh>
    <phoneticPr fontId="2"/>
  </si>
  <si>
    <t>未了者数</t>
    <rPh sb="0" eb="2">
      <t>ミリョウ</t>
    </rPh>
    <rPh sb="2" eb="3">
      <t>シャ</t>
    </rPh>
    <rPh sb="3" eb="4">
      <t>カズ</t>
    </rPh>
    <phoneticPr fontId="2"/>
  </si>
  <si>
    <t>経口維持計画作成数</t>
    <rPh sb="0" eb="2">
      <t>ケイコウ</t>
    </rPh>
    <rPh sb="2" eb="4">
      <t>イジ</t>
    </rPh>
    <rPh sb="4" eb="6">
      <t>ケイカク</t>
    </rPh>
    <rPh sb="6" eb="8">
      <t>サクセイ</t>
    </rPh>
    <rPh sb="8" eb="9">
      <t>スウ</t>
    </rPh>
    <phoneticPr fontId="2"/>
  </si>
  <si>
    <t>経口維持計画の説明同意</t>
    <rPh sb="0" eb="2">
      <t>ケイコウ</t>
    </rPh>
    <rPh sb="2" eb="4">
      <t>イジ</t>
    </rPh>
    <rPh sb="4" eb="6">
      <t>ケイカク</t>
    </rPh>
    <rPh sb="7" eb="9">
      <t>セツメイ</t>
    </rPh>
    <rPh sb="9" eb="11">
      <t>ドウイ</t>
    </rPh>
    <phoneticPr fontId="2"/>
  </si>
  <si>
    <t>１５　苦情解決体制の整備状況</t>
    <rPh sb="3" eb="5">
      <t>クジョウ</t>
    </rPh>
    <rPh sb="5" eb="7">
      <t>カイケツ</t>
    </rPh>
    <rPh sb="7" eb="9">
      <t>タイセイ</t>
    </rPh>
    <rPh sb="10" eb="12">
      <t>セイビ</t>
    </rPh>
    <rPh sb="12" eb="14">
      <t>ジョウキョウ</t>
    </rPh>
    <phoneticPr fontId="2"/>
  </si>
  <si>
    <t>１６　事故防止に向けた取り組み状況</t>
    <rPh sb="3" eb="5">
      <t>ジコ</t>
    </rPh>
    <rPh sb="5" eb="7">
      <t>ボウシ</t>
    </rPh>
    <rPh sb="8" eb="9">
      <t>ム</t>
    </rPh>
    <rPh sb="11" eb="12">
      <t>ト</t>
    </rPh>
    <rPh sb="13" eb="14">
      <t>ク</t>
    </rPh>
    <rPh sb="15" eb="17">
      <t>ジョウキョウ</t>
    </rPh>
    <phoneticPr fontId="2"/>
  </si>
  <si>
    <t>記入にあたっての留意事項</t>
    <rPh sb="0" eb="2">
      <t>キニュウ</t>
    </rPh>
    <rPh sb="8" eb="10">
      <t>リュウイ</t>
    </rPh>
    <rPh sb="10" eb="12">
      <t>ジコウ</t>
    </rPh>
    <phoneticPr fontId="2"/>
  </si>
  <si>
    <t>※</t>
    <phoneticPr fontId="2"/>
  </si>
  <si>
    <t>「算定」欄については、右上の年月において算定した加算・減算について、「あり」、「なし」を選択してください。</t>
    <rPh sb="1" eb="3">
      <t>サンテイ</t>
    </rPh>
    <rPh sb="4" eb="5">
      <t>ラン</t>
    </rPh>
    <rPh sb="11" eb="13">
      <t>ミギウエ</t>
    </rPh>
    <rPh sb="14" eb="16">
      <t>ネンゲツ</t>
    </rPh>
    <rPh sb="20" eb="22">
      <t>サンテイ</t>
    </rPh>
    <rPh sb="24" eb="26">
      <t>カサン</t>
    </rPh>
    <rPh sb="27" eb="29">
      <t>ゲンサン</t>
    </rPh>
    <rPh sb="44" eb="46">
      <t>センタク</t>
    </rPh>
    <phoneticPr fontId="2"/>
  </si>
  <si>
    <t>経口維持計画</t>
    <rPh sb="0" eb="2">
      <t>ケイコウ</t>
    </rPh>
    <rPh sb="2" eb="4">
      <t>イジ</t>
    </rPh>
    <rPh sb="4" eb="6">
      <t>ケイカク</t>
    </rPh>
    <phoneticPr fontId="2"/>
  </si>
  <si>
    <t>※算定の有無に関わらず、点検必須項目</t>
    <phoneticPr fontId="2"/>
  </si>
  <si>
    <t>分</t>
    <rPh sb="0" eb="1">
      <t>ブン</t>
    </rPh>
    <phoneticPr fontId="2"/>
  </si>
  <si>
    <t>看護・介護職員１人以上</t>
    <rPh sb="0" eb="2">
      <t>カンゴ</t>
    </rPh>
    <rPh sb="3" eb="5">
      <t>カイゴ</t>
    </rPh>
    <rPh sb="5" eb="7">
      <t>ショクイン</t>
    </rPh>
    <rPh sb="8" eb="9">
      <t>ニン</t>
    </rPh>
    <rPh sb="9" eb="11">
      <t>イジョウ</t>
    </rPh>
    <phoneticPr fontId="2"/>
  </si>
  <si>
    <t>　〃　２人以上</t>
    <rPh sb="4" eb="5">
      <t>ニン</t>
    </rPh>
    <rPh sb="5" eb="7">
      <t>イジョウ</t>
    </rPh>
    <phoneticPr fontId="2"/>
  </si>
  <si>
    <t>　〃　1.6人以上</t>
    <rPh sb="6" eb="7">
      <t>ニン</t>
    </rPh>
    <rPh sb="7" eb="9">
      <t>イジョウ</t>
    </rPh>
    <phoneticPr fontId="2"/>
  </si>
  <si>
    <t>　〃　３人以上</t>
    <rPh sb="4" eb="5">
      <t>ニン</t>
    </rPh>
    <rPh sb="5" eb="7">
      <t>イジョウ</t>
    </rPh>
    <phoneticPr fontId="2"/>
  </si>
  <si>
    <t>　〃　2.4人以上</t>
    <rPh sb="6" eb="7">
      <t>ニン</t>
    </rPh>
    <rPh sb="7" eb="9">
      <t>イジョウ</t>
    </rPh>
    <phoneticPr fontId="2"/>
  </si>
  <si>
    <t>　〃　４人以上</t>
    <rPh sb="4" eb="5">
      <t>ニン</t>
    </rPh>
    <rPh sb="5" eb="7">
      <t>イジョウ</t>
    </rPh>
    <phoneticPr fontId="2"/>
  </si>
  <si>
    <t>　〃　3.2人以上</t>
    <rPh sb="6" eb="7">
      <t>ニン</t>
    </rPh>
    <rPh sb="7" eb="9">
      <t>イジョウ</t>
    </rPh>
    <phoneticPr fontId="2"/>
  </si>
  <si>
    <t>　〃　４＋25又は端数を増すごとに１を加えた数以上</t>
    <rPh sb="7" eb="8">
      <t>マタ</t>
    </rPh>
    <rPh sb="9" eb="11">
      <t>ハスウ</t>
    </rPh>
    <rPh sb="12" eb="13">
      <t>マ</t>
    </rPh>
    <rPh sb="19" eb="20">
      <t>クワ</t>
    </rPh>
    <rPh sb="22" eb="23">
      <t>スウ</t>
    </rPh>
    <rPh sb="23" eb="25">
      <t>イジョウ</t>
    </rPh>
    <phoneticPr fontId="2"/>
  </si>
  <si>
    <t>非該当</t>
    <rPh sb="0" eb="3">
      <t>ヒガイトウ</t>
    </rPh>
    <phoneticPr fontId="2"/>
  </si>
  <si>
    <t>未実施</t>
    <rPh sb="0" eb="1">
      <t>ミ</t>
    </rPh>
    <rPh sb="1" eb="3">
      <t>ジッシ</t>
    </rPh>
    <phoneticPr fontId="2"/>
  </si>
  <si>
    <t>１未満</t>
    <rPh sb="1" eb="3">
      <t>ミマン</t>
    </rPh>
    <phoneticPr fontId="2"/>
  </si>
  <si>
    <t>算定してない</t>
    <rPh sb="0" eb="2">
      <t>サンテイ</t>
    </rPh>
    <phoneticPr fontId="2"/>
  </si>
  <si>
    <t>３月に１回以上実施していない</t>
    <rPh sb="1" eb="2">
      <t>ツキ</t>
    </rPh>
    <rPh sb="4" eb="5">
      <t>カイ</t>
    </rPh>
    <rPh sb="5" eb="7">
      <t>イジョウ</t>
    </rPh>
    <rPh sb="7" eb="9">
      <t>ジッシ</t>
    </rPh>
    <phoneticPr fontId="2"/>
  </si>
  <si>
    <t>なし</t>
  </si>
  <si>
    <t>100分の70未満</t>
    <rPh sb="3" eb="4">
      <t>ブン</t>
    </rPh>
    <rPh sb="7" eb="9">
      <t>ミマン</t>
    </rPh>
    <phoneticPr fontId="2"/>
  </si>
  <si>
    <t>左記以上の配置をしていない</t>
    <rPh sb="0" eb="2">
      <t>サキ</t>
    </rPh>
    <rPh sb="2" eb="4">
      <t>イジョウ</t>
    </rPh>
    <rPh sb="5" eb="7">
      <t>ハイチ</t>
    </rPh>
    <phoneticPr fontId="2"/>
  </si>
  <si>
    <t>２分の１未満</t>
    <rPh sb="1" eb="2">
      <t>ブン</t>
    </rPh>
    <rPh sb="4" eb="6">
      <t>ミマン</t>
    </rPh>
    <phoneticPr fontId="2"/>
  </si>
  <si>
    <t>左記配置基準を満たしていない</t>
    <rPh sb="0" eb="2">
      <t>サキ</t>
    </rPh>
    <rPh sb="2" eb="6">
      <t>ハイチキジュン</t>
    </rPh>
    <rPh sb="7" eb="8">
      <t>ミ</t>
    </rPh>
    <phoneticPr fontId="2"/>
  </si>
  <si>
    <t>いずれにも非該当</t>
    <rPh sb="5" eb="8">
      <t>ヒガイトウ</t>
    </rPh>
    <phoneticPr fontId="2"/>
  </si>
  <si>
    <t>非該当</t>
    <phoneticPr fontId="2"/>
  </si>
  <si>
    <t>看護・介護職員１人以上</t>
    <rPh sb="0" eb="2">
      <t>カンゴ</t>
    </rPh>
    <rPh sb="3" eb="5">
      <t>カイゴ</t>
    </rPh>
    <rPh sb="5" eb="7">
      <t>ショクイン</t>
    </rPh>
    <rPh sb="8" eb="9">
      <t>ニン</t>
    </rPh>
    <phoneticPr fontId="2"/>
  </si>
  <si>
    <t>　〃　２人以上</t>
    <rPh sb="4" eb="5">
      <t>ニン</t>
    </rPh>
    <phoneticPr fontId="2"/>
  </si>
  <si>
    <t>　〃　1.6人以上</t>
    <rPh sb="6" eb="7">
      <t>ニン</t>
    </rPh>
    <phoneticPr fontId="2"/>
  </si>
  <si>
    <t>　〃　３人以上</t>
    <rPh sb="4" eb="5">
      <t>ニン</t>
    </rPh>
    <phoneticPr fontId="2"/>
  </si>
  <si>
    <t>　〃　2.4人以上</t>
    <rPh sb="6" eb="7">
      <t>ニン</t>
    </rPh>
    <phoneticPr fontId="2"/>
  </si>
  <si>
    <t>　〃　４人以上</t>
    <rPh sb="4" eb="5">
      <t>ニン</t>
    </rPh>
    <phoneticPr fontId="2"/>
  </si>
  <si>
    <t>　〃　3.2人以上</t>
    <rPh sb="6" eb="7">
      <t>ニン</t>
    </rPh>
    <phoneticPr fontId="2"/>
  </si>
  <si>
    <t>　〃　４＋25又は端数を増すごとに１を加えた数以上</t>
    <rPh sb="7" eb="8">
      <t>マタ</t>
    </rPh>
    <rPh sb="9" eb="11">
      <t>ハスウ</t>
    </rPh>
    <rPh sb="12" eb="13">
      <t>マ</t>
    </rPh>
    <rPh sb="19" eb="20">
      <t>クワ</t>
    </rPh>
    <rPh sb="22" eb="23">
      <t>スウ</t>
    </rPh>
    <phoneticPr fontId="2"/>
  </si>
  <si>
    <t>未実施</t>
    <phoneticPr fontId="2"/>
  </si>
  <si>
    <t>配置</t>
    <phoneticPr fontId="2"/>
  </si>
  <si>
    <t>整備</t>
    <phoneticPr fontId="2"/>
  </si>
  <si>
    <t>定期的に開催</t>
    <phoneticPr fontId="2"/>
  </si>
  <si>
    <t>定期的に実施</t>
    <phoneticPr fontId="2"/>
  </si>
  <si>
    <t>参加していない</t>
    <rPh sb="0" eb="2">
      <t>サンカ</t>
    </rPh>
    <phoneticPr fontId="2"/>
  </si>
  <si>
    <t>満たさない</t>
  </si>
  <si>
    <t>左記配置基準をを満たしていない</t>
    <rPh sb="0" eb="2">
      <t>サキ</t>
    </rPh>
    <rPh sb="2" eb="4">
      <t>ハイチ</t>
    </rPh>
    <rPh sb="4" eb="6">
      <t>キジュン</t>
    </rPh>
    <rPh sb="8" eb="9">
      <t>ミ</t>
    </rPh>
    <phoneticPr fontId="2"/>
  </si>
  <si>
    <t>未作成</t>
    <rPh sb="0" eb="3">
      <t>ミサクセイ</t>
    </rPh>
    <phoneticPr fontId="2"/>
  </si>
  <si>
    <t>５回目以内</t>
    <rPh sb="1" eb="2">
      <t>カイ</t>
    </rPh>
    <rPh sb="2" eb="3">
      <t>メ</t>
    </rPh>
    <rPh sb="3" eb="5">
      <t>イナイ</t>
    </rPh>
    <phoneticPr fontId="2"/>
  </si>
  <si>
    <t>満たさない</t>
    <phoneticPr fontId="2"/>
  </si>
  <si>
    <t>６日以上</t>
    <rPh sb="1" eb="2">
      <t>ニチ</t>
    </rPh>
    <rPh sb="2" eb="4">
      <t>イジョウ</t>
    </rPh>
    <phoneticPr fontId="2"/>
  </si>
  <si>
    <t>なし</t>
    <phoneticPr fontId="2"/>
  </si>
  <si>
    <t>未策定</t>
    <rPh sb="0" eb="1">
      <t>ミ</t>
    </rPh>
    <rPh sb="1" eb="3">
      <t>サクテイ</t>
    </rPh>
    <phoneticPr fontId="2"/>
  </si>
  <si>
    <t>記録していない</t>
    <rPh sb="0" eb="2">
      <t>キロク</t>
    </rPh>
    <phoneticPr fontId="2"/>
  </si>
  <si>
    <t>具体的な取り決めがなされていない</t>
    <rPh sb="0" eb="3">
      <t>グタイテキ</t>
    </rPh>
    <rPh sb="4" eb="5">
      <t>ト</t>
    </rPh>
    <rPh sb="6" eb="7">
      <t>キ</t>
    </rPh>
    <phoneticPr fontId="2"/>
  </si>
  <si>
    <t>定めていない</t>
    <rPh sb="0" eb="1">
      <t>サダ</t>
    </rPh>
    <phoneticPr fontId="2"/>
  </si>
  <si>
    <t>受けていない</t>
    <rPh sb="0" eb="1">
      <t>ウ</t>
    </rPh>
    <phoneticPr fontId="2"/>
  </si>
  <si>
    <t>２週間毎に実施していない</t>
    <rPh sb="1" eb="3">
      <t>シュウカン</t>
    </rPh>
    <rPh sb="3" eb="4">
      <t>ゴト</t>
    </rPh>
    <phoneticPr fontId="2"/>
  </si>
  <si>
    <t>180日を超える</t>
    <rPh sb="3" eb="4">
      <t>ニチ</t>
    </rPh>
    <rPh sb="5" eb="6">
      <t>コ</t>
    </rPh>
    <phoneticPr fontId="2"/>
  </si>
  <si>
    <t>配置基準を満たしていない</t>
    <rPh sb="0" eb="4">
      <t>ハイチキジュン</t>
    </rPh>
    <rPh sb="5" eb="6">
      <t>ミ</t>
    </rPh>
    <phoneticPr fontId="2"/>
  </si>
  <si>
    <t>給食施設栄養管理報告書</t>
    <rPh sb="0" eb="2">
      <t>キュウショク</t>
    </rPh>
    <rPh sb="2" eb="4">
      <t>シセツ</t>
    </rPh>
    <rPh sb="4" eb="6">
      <t>エイヨウ</t>
    </rPh>
    <rPh sb="6" eb="8">
      <t>カンリ</t>
    </rPh>
    <rPh sb="8" eb="11">
      <t>ホウコクショ</t>
    </rPh>
    <phoneticPr fontId="2"/>
  </si>
  <si>
    <t>※保健所に提出した書類の写しを提出してください。</t>
    <rPh sb="1" eb="3">
      <t>ホケン</t>
    </rPh>
    <rPh sb="3" eb="4">
      <t>ショ</t>
    </rPh>
    <rPh sb="5" eb="7">
      <t>テイシュツ</t>
    </rPh>
    <rPh sb="9" eb="11">
      <t>ショルイ</t>
    </rPh>
    <rPh sb="12" eb="13">
      <t>ウツ</t>
    </rPh>
    <rPh sb="15" eb="17">
      <t>テイシュツ</t>
    </rPh>
    <phoneticPr fontId="2"/>
  </si>
  <si>
    <t>給食業務委託契約書（覚書を含む）</t>
    <rPh sb="0" eb="2">
      <t>キュウショク</t>
    </rPh>
    <rPh sb="2" eb="4">
      <t>ギョウム</t>
    </rPh>
    <rPh sb="4" eb="6">
      <t>イタク</t>
    </rPh>
    <rPh sb="6" eb="9">
      <t>ケイヤクショ</t>
    </rPh>
    <phoneticPr fontId="2"/>
  </si>
  <si>
    <t>※給食業務を委託している場合のみ提出してください。</t>
    <rPh sb="1" eb="3">
      <t>キュウショク</t>
    </rPh>
    <rPh sb="3" eb="5">
      <t>ギョウム</t>
    </rPh>
    <rPh sb="6" eb="8">
      <t>イタク</t>
    </rPh>
    <rPh sb="12" eb="14">
      <t>バアイ</t>
    </rPh>
    <rPh sb="16" eb="18">
      <t>テイシュツ</t>
    </rPh>
    <phoneticPr fontId="2"/>
  </si>
  <si>
    <t>　〃　3.2＋25又は端数を増すごとに0.8を加えた数未満</t>
    <rPh sb="9" eb="10">
      <t>マタ</t>
    </rPh>
    <rPh sb="11" eb="13">
      <t>ハスウ</t>
    </rPh>
    <rPh sb="14" eb="15">
      <t>マ</t>
    </rPh>
    <rPh sb="23" eb="24">
      <t>クワ</t>
    </rPh>
    <rPh sb="26" eb="27">
      <t>スウ</t>
    </rPh>
    <rPh sb="27" eb="29">
      <t>ミマン</t>
    </rPh>
    <phoneticPr fontId="2"/>
  </si>
  <si>
    <t>　〃　3.2＋25又は端数を増すごとに0.8を加えた数以上</t>
    <rPh sb="9" eb="10">
      <t>マタ</t>
    </rPh>
    <rPh sb="11" eb="13">
      <t>ハスウ</t>
    </rPh>
    <rPh sb="14" eb="15">
      <t>マ</t>
    </rPh>
    <rPh sb="23" eb="24">
      <t>クワ</t>
    </rPh>
    <rPh sb="26" eb="27">
      <t>スウ</t>
    </rPh>
    <phoneticPr fontId="2"/>
  </si>
  <si>
    <t>左記配置基準を満たしていない</t>
    <rPh sb="0" eb="2">
      <t>サキ</t>
    </rPh>
    <rPh sb="2" eb="4">
      <t>ハイチ</t>
    </rPh>
    <rPh sb="4" eb="6">
      <t>キジュン</t>
    </rPh>
    <rPh sb="7" eb="8">
      <t>ミ</t>
    </rPh>
    <phoneticPr fontId="2"/>
  </si>
  <si>
    <t xml:space="preserve">
多職種共同による評価に基づき、個別機能訓練計画の進捗状況等を三月ごとに一回以上評価し、入所者又はその家族に対し、機能訓練の内容と個別機能訓練計画の進捗状況等を説明し、必要に応じて訓練内容の見直し等を行っている
</t>
    <phoneticPr fontId="2"/>
  </si>
  <si>
    <t xml:space="preserve">
評価に基づき、少なくとも三月に一回、入所者ごとに支援計画を見直している
</t>
    <phoneticPr fontId="2"/>
  </si>
  <si>
    <t xml:space="preserve">
評価の結果、排せつに介護を要する入所者であって、適切な対応を行うことにより、要介護状態の軽減が見込まれる者について、多職種が共同して、当該入所者が排せつに介護を要する原因を分析し、それに基づいた支援計画を作成し、当該支援計画に基づく支援を継続して実施している
</t>
    <phoneticPr fontId="2"/>
  </si>
  <si>
    <t xml:space="preserve">
入所者ごとに褥瘡の発生と関連のあるリスクについて、施設入所時及びその後３月に１回評価
</t>
    <rPh sb="30" eb="31">
      <t>ジ</t>
    </rPh>
    <rPh sb="31" eb="32">
      <t>オヨ</t>
    </rPh>
    <rPh sb="35" eb="36">
      <t>ゴ</t>
    </rPh>
    <rPh sb="37" eb="38">
      <t>ツキ</t>
    </rPh>
    <rPh sb="40" eb="41">
      <t>カイ</t>
    </rPh>
    <rPh sb="41" eb="43">
      <t>ヒョウカ</t>
    </rPh>
    <phoneticPr fontId="2"/>
  </si>
  <si>
    <t xml:space="preserve">
管理栄養士を常勤換算方法で、入所者の数（前年度平均入所者数）を５０で除して得た数以上配置（常勤の栄養士を一名以上配置し、当該栄養士が給食管理を行っている場合は７０で除して得た数以上）
</t>
    <rPh sb="21" eb="26">
      <t>ゼンネンドヘイキン</t>
    </rPh>
    <rPh sb="26" eb="29">
      <t>ニュウショシャ</t>
    </rPh>
    <rPh sb="29" eb="30">
      <t>スウ</t>
    </rPh>
    <phoneticPr fontId="2"/>
  </si>
  <si>
    <t>　〃　3.2＋25又は端数を増すごとに0.8を加えた数以上</t>
    <rPh sb="9" eb="10">
      <t>マタ</t>
    </rPh>
    <rPh sb="11" eb="13">
      <t>ハスウ</t>
    </rPh>
    <rPh sb="14" eb="15">
      <t>マ</t>
    </rPh>
    <rPh sb="23" eb="24">
      <t>クワ</t>
    </rPh>
    <rPh sb="26" eb="27">
      <t>スウ</t>
    </rPh>
    <rPh sb="27" eb="29">
      <t>イジョウ</t>
    </rPh>
    <phoneticPr fontId="2"/>
  </si>
  <si>
    <t>利用者数26人以上60人以下で、以下のいずれも満たす（以下、夜勤減算において「テクノロジーを導入する」とする。）場合
①夜勤時間帯を通じて、見守り機器を利用者の数以上導入している
②夜勤時間帯を通じて、夜勤職員全員がインカム等のICT機器を使用している
③見守り機器等を安全かつ有効に活用するための委員会の設置
④夜間の訪室が必要な利用者に対する訪室の個別実施
⑤当該利用者に対する適切なケアによる利用者の安全及びケアの質の確保
⑥夜勤職員の負担軽減及び勤務状況への配慮
⑦夜勤時間帯における緊急時の体制整備
⑧見守り機器等の定期的な点検
⑨見守り機器等を安全かつ有効に活用するための職員研修の実施</t>
    <rPh sb="16" eb="18">
      <t>イカ</t>
    </rPh>
    <rPh sb="23" eb="24">
      <t>ミ</t>
    </rPh>
    <rPh sb="27" eb="29">
      <t>イカ</t>
    </rPh>
    <rPh sb="30" eb="32">
      <t>ヤキン</t>
    </rPh>
    <rPh sb="32" eb="34">
      <t>ゲンサン</t>
    </rPh>
    <rPh sb="56" eb="58">
      <t>バアイ</t>
    </rPh>
    <phoneticPr fontId="2"/>
  </si>
  <si>
    <t xml:space="preserve">
個別機能訓練計画に基づき、利用者の身体機能又は生活機能の向上を目的とする機能訓練の項目を準備し、機能訓練指導員等が利用者の心身の状況に応じた機能訓練を適切に提供している
</t>
    <phoneticPr fontId="2"/>
  </si>
  <si>
    <t xml:space="preserve">
次のいずれかに適合
①介護職員の総数のうち、介護福祉士の占める割合が５割以上
②看護・介護職員の総数のうち、常勤職員の占める割合が７５％以上
③利用者に直接サービス提供する職員の総数のうち、勤続年数７年以上の者の占める割合が３０％以上
</t>
  </si>
  <si>
    <t>介護老人福祉施設　加算等自己点検表</t>
    <rPh sb="0" eb="2">
      <t>カイゴ</t>
    </rPh>
    <rPh sb="2" eb="4">
      <t>ロウジン</t>
    </rPh>
    <rPh sb="4" eb="6">
      <t>フクシ</t>
    </rPh>
    <rPh sb="6" eb="8">
      <t>シセツ</t>
    </rPh>
    <rPh sb="9" eb="11">
      <t>カサン</t>
    </rPh>
    <rPh sb="11" eb="12">
      <t>トウ</t>
    </rPh>
    <phoneticPr fontId="2"/>
  </si>
  <si>
    <t>「自己点検表添付書類」について、該当する加算を算定し、かつ、添付書類欄に書類名の記載がある場合は、該当する書類を１名分自己点検表とあわせてご提出ください。</t>
    <rPh sb="1" eb="3">
      <t>ジコ</t>
    </rPh>
    <rPh sb="3" eb="5">
      <t>テンケン</t>
    </rPh>
    <rPh sb="5" eb="6">
      <t>ヒョウ</t>
    </rPh>
    <rPh sb="6" eb="8">
      <t>テンプ</t>
    </rPh>
    <rPh sb="8" eb="10">
      <t>ショルイ</t>
    </rPh>
    <rPh sb="16" eb="18">
      <t>ガイトウ</t>
    </rPh>
    <rPh sb="20" eb="22">
      <t>カサン</t>
    </rPh>
    <rPh sb="23" eb="25">
      <t>サンテイ</t>
    </rPh>
    <rPh sb="30" eb="32">
      <t>テンプ</t>
    </rPh>
    <rPh sb="32" eb="34">
      <t>ショルイ</t>
    </rPh>
    <rPh sb="34" eb="35">
      <t>ラン</t>
    </rPh>
    <rPh sb="36" eb="38">
      <t>ショルイ</t>
    </rPh>
    <rPh sb="38" eb="39">
      <t>メイ</t>
    </rPh>
    <rPh sb="40" eb="42">
      <t>キサイ</t>
    </rPh>
    <rPh sb="45" eb="47">
      <t>バアイ</t>
    </rPh>
    <rPh sb="49" eb="51">
      <t>ガイトウ</t>
    </rPh>
    <rPh sb="53" eb="55">
      <t>ショルイ</t>
    </rPh>
    <rPh sb="57" eb="58">
      <t>メイ</t>
    </rPh>
    <rPh sb="58" eb="59">
      <t>ブン</t>
    </rPh>
    <rPh sb="59" eb="61">
      <t>ジコ</t>
    </rPh>
    <rPh sb="61" eb="63">
      <t>テンケン</t>
    </rPh>
    <rPh sb="63" eb="64">
      <t>ヒョウ</t>
    </rPh>
    <rPh sb="70" eb="72">
      <t>テイシュツ</t>
    </rPh>
    <phoneticPr fontId="2"/>
  </si>
  <si>
    <t>「点検結果」欄については、減算及び算定欄にて「あり」とした加算に関して、点検項目の内容を点検した結果、どちらかを☑で選択してください。</t>
    <rPh sb="1" eb="3">
      <t>テンケン</t>
    </rPh>
    <rPh sb="3" eb="5">
      <t>ケッカ</t>
    </rPh>
    <rPh sb="6" eb="7">
      <t>ラン</t>
    </rPh>
    <rPh sb="17" eb="19">
      <t>サンテイ</t>
    </rPh>
    <rPh sb="19" eb="20">
      <t>ラン</t>
    </rPh>
    <rPh sb="29" eb="31">
      <t>カサン</t>
    </rPh>
    <rPh sb="32" eb="33">
      <t>カン</t>
    </rPh>
    <rPh sb="41" eb="43">
      <t>ナイヨウ</t>
    </rPh>
    <rPh sb="44" eb="46">
      <t>テンケン</t>
    </rPh>
    <rPh sb="48" eb="50">
      <t>ケッカ</t>
    </rPh>
    <rPh sb="58" eb="60">
      <t>センタク</t>
    </rPh>
    <phoneticPr fontId="2"/>
  </si>
  <si>
    <t>体験・従事業務</t>
    <rPh sb="0" eb="2">
      <t>タイケン</t>
    </rPh>
    <rPh sb="3" eb="5">
      <t>ジュウジ</t>
    </rPh>
    <rPh sb="5" eb="7">
      <t>ギョウム</t>
    </rPh>
    <phoneticPr fontId="2"/>
  </si>
  <si>
    <t>人数</t>
    <rPh sb="0" eb="2">
      <t>ニンズウ</t>
    </rPh>
    <phoneticPr fontId="2"/>
  </si>
  <si>
    <t>実習期間</t>
    <rPh sb="0" eb="2">
      <t>ジッシュウ</t>
    </rPh>
    <rPh sb="2" eb="4">
      <t>キカン</t>
    </rPh>
    <phoneticPr fontId="2"/>
  </si>
  <si>
    <t>学校・教育機関名</t>
    <rPh sb="0" eb="2">
      <t>ガッコウ</t>
    </rPh>
    <rPh sb="3" eb="5">
      <t>キョウイク</t>
    </rPh>
    <rPh sb="5" eb="7">
      <t>キカン</t>
    </rPh>
    <rPh sb="7" eb="8">
      <t>メイ</t>
    </rPh>
    <phoneticPr fontId="2"/>
  </si>
  <si>
    <t>（３）　職場体験・実習生の受入状況</t>
    <rPh sb="4" eb="6">
      <t>ショクバ</t>
    </rPh>
    <rPh sb="6" eb="8">
      <t>タイケン</t>
    </rPh>
    <rPh sb="9" eb="11">
      <t>ジッシュウ</t>
    </rPh>
    <rPh sb="11" eb="12">
      <t>セイ</t>
    </rPh>
    <rPh sb="13" eb="14">
      <t>ウ</t>
    </rPh>
    <rPh sb="14" eb="15">
      <t>イ</t>
    </rPh>
    <rPh sb="15" eb="17">
      <t>ジョウキョウ</t>
    </rPh>
    <phoneticPr fontId="2"/>
  </si>
  <si>
    <t>１４　栄養ケアマネジメントの状況</t>
    <rPh sb="3" eb="5">
      <t>エイヨウ</t>
    </rPh>
    <rPh sb="14" eb="16">
      <t>ジョウキョウ</t>
    </rPh>
    <phoneticPr fontId="2"/>
  </si>
  <si>
    <t>時点）</t>
    <rPh sb="0" eb="2">
      <t>ジテン</t>
    </rPh>
    <phoneticPr fontId="2"/>
  </si>
  <si>
    <t>(</t>
    <phoneticPr fontId="2"/>
  </si>
  <si>
    <t>（４）　感染症発生時の対応に関するシミュレーション（訓練）</t>
    <rPh sb="4" eb="7">
      <t>カンセンショウ</t>
    </rPh>
    <rPh sb="7" eb="9">
      <t>ハッセイ</t>
    </rPh>
    <rPh sb="9" eb="10">
      <t>ジ</t>
    </rPh>
    <rPh sb="11" eb="13">
      <t>タイオウ</t>
    </rPh>
    <rPh sb="14" eb="15">
      <t>カン</t>
    </rPh>
    <rPh sb="26" eb="28">
      <t>クンレン</t>
    </rPh>
    <phoneticPr fontId="2"/>
  </si>
  <si>
    <t>算定の有無に関わらず点検必須</t>
    <phoneticPr fontId="2"/>
  </si>
  <si>
    <t xml:space="preserve">
（２）死亡日以前４日以上３０日以内
</t>
    <phoneticPr fontId="2"/>
  </si>
  <si>
    <t xml:space="preserve">
（３）死亡日の前日及び前々日
</t>
    <phoneticPr fontId="2"/>
  </si>
  <si>
    <t xml:space="preserve">
（４）死亡日
</t>
    <phoneticPr fontId="2"/>
  </si>
  <si>
    <r>
      <t xml:space="preserve">
入所者数26人以上60人以下で、以下のいずれも満たす（以下、夜勤減算の項目において「テクノロジーを導入する」とする。）場合
</t>
    </r>
    <r>
      <rPr>
        <sz val="10"/>
        <rFont val="ＭＳ ゴシック"/>
        <family val="3"/>
        <charset val="128"/>
      </rPr>
      <t xml:space="preserve">①夜勤時間帯を通じて、見守り機器を入所者の数以上導入
②夜勤時間帯を通じて、夜勤職員全員がインカム等のICT機器を使用
③見守り機器等を安全かつ有効に活用するための委員会設置
④夜間の訪室が必要な入所者に対する訪室の個別実施
⑤入所者に対する適切なケアによる入所者の安全及びケアの質の確保
⑥夜勤職員の負担軽減及び勤務状況への配慮
⑦夜勤時間帯における緊急時の体制整備
⑧見守り機器等の定期的な点検
⑨見守り機器等を安全かつ有効に活用するための職員研修の実施
</t>
    </r>
    <rPh sb="17" eb="19">
      <t>イカ</t>
    </rPh>
    <rPh sb="24" eb="25">
      <t>ミ</t>
    </rPh>
    <rPh sb="28" eb="30">
      <t>イカ</t>
    </rPh>
    <rPh sb="31" eb="33">
      <t>ヤキン</t>
    </rPh>
    <rPh sb="33" eb="35">
      <t>ゲンサン</t>
    </rPh>
    <rPh sb="36" eb="38">
      <t>コウモク</t>
    </rPh>
    <rPh sb="50" eb="52">
      <t>ドウニュウ</t>
    </rPh>
    <rPh sb="60" eb="62">
      <t>バアイ</t>
    </rPh>
    <rPh sb="65" eb="67">
      <t>ヤキン</t>
    </rPh>
    <rPh sb="67" eb="69">
      <t>ジカン</t>
    </rPh>
    <rPh sb="69" eb="70">
      <t>タイ</t>
    </rPh>
    <rPh sb="71" eb="72">
      <t>ツウ</t>
    </rPh>
    <rPh sb="75" eb="77">
      <t>ミマモ</t>
    </rPh>
    <rPh sb="78" eb="80">
      <t>キキ</t>
    </rPh>
    <rPh sb="88" eb="90">
      <t>ドウニュウ</t>
    </rPh>
    <rPh sb="102" eb="104">
      <t>ヤキン</t>
    </rPh>
    <rPh sb="104" eb="106">
      <t>ショクイン</t>
    </rPh>
    <rPh sb="106" eb="108">
      <t>ゼンイン</t>
    </rPh>
    <rPh sb="113" eb="114">
      <t>トウ</t>
    </rPh>
    <rPh sb="118" eb="120">
      <t>キキ</t>
    </rPh>
    <rPh sb="121" eb="123">
      <t>シヨウ</t>
    </rPh>
    <rPh sb="125" eb="127">
      <t>ミマモ</t>
    </rPh>
    <rPh sb="128" eb="130">
      <t>キキ</t>
    </rPh>
    <rPh sb="130" eb="131">
      <t>トウ</t>
    </rPh>
    <rPh sb="132" eb="134">
      <t>アンゼン</t>
    </rPh>
    <rPh sb="136" eb="138">
      <t>ユウコウ</t>
    </rPh>
    <rPh sb="139" eb="141">
      <t>カツヨウ</t>
    </rPh>
    <rPh sb="146" eb="149">
      <t>イインカイ</t>
    </rPh>
    <rPh sb="149" eb="151">
      <t>セッチ</t>
    </rPh>
    <rPh sb="178" eb="181">
      <t>ニュウショシャ</t>
    </rPh>
    <rPh sb="182" eb="183">
      <t>タイ</t>
    </rPh>
    <rPh sb="185" eb="187">
      <t>テキセツ</t>
    </rPh>
    <rPh sb="193" eb="196">
      <t>ニュウショシャ</t>
    </rPh>
    <rPh sb="197" eb="199">
      <t>アンゼン</t>
    </rPh>
    <rPh sb="199" eb="200">
      <t>オヨ</t>
    </rPh>
    <rPh sb="204" eb="205">
      <t>シツ</t>
    </rPh>
    <rPh sb="206" eb="208">
      <t>カクホ</t>
    </rPh>
    <rPh sb="210" eb="212">
      <t>ヤキン</t>
    </rPh>
    <rPh sb="212" eb="214">
      <t>ショクイン</t>
    </rPh>
    <rPh sb="215" eb="217">
      <t>フタン</t>
    </rPh>
    <rPh sb="217" eb="219">
      <t>ケイゲン</t>
    </rPh>
    <rPh sb="219" eb="220">
      <t>オヨ</t>
    </rPh>
    <rPh sb="221" eb="223">
      <t>キンム</t>
    </rPh>
    <rPh sb="223" eb="225">
      <t>ジョウキョウ</t>
    </rPh>
    <rPh sb="227" eb="229">
      <t>ハイリョ</t>
    </rPh>
    <rPh sb="231" eb="233">
      <t>ヤキン</t>
    </rPh>
    <rPh sb="233" eb="235">
      <t>ジカン</t>
    </rPh>
    <rPh sb="235" eb="236">
      <t>タイ</t>
    </rPh>
    <rPh sb="240" eb="243">
      <t>キンキュウジ</t>
    </rPh>
    <rPh sb="244" eb="246">
      <t>タイセイ</t>
    </rPh>
    <rPh sb="246" eb="248">
      <t>セイビ</t>
    </rPh>
    <rPh sb="250" eb="252">
      <t>ミマモ</t>
    </rPh>
    <rPh sb="253" eb="255">
      <t>キキ</t>
    </rPh>
    <rPh sb="255" eb="256">
      <t>トウ</t>
    </rPh>
    <rPh sb="257" eb="260">
      <t>テイキテキ</t>
    </rPh>
    <rPh sb="261" eb="263">
      <t>テンケン</t>
    </rPh>
    <rPh sb="265" eb="267">
      <t>ミマモ</t>
    </rPh>
    <rPh sb="268" eb="270">
      <t>キキ</t>
    </rPh>
    <rPh sb="270" eb="271">
      <t>トウ</t>
    </rPh>
    <rPh sb="272" eb="274">
      <t>アンゼン</t>
    </rPh>
    <rPh sb="276" eb="278">
      <t>ユウコウ</t>
    </rPh>
    <rPh sb="279" eb="281">
      <t>カツヨウ</t>
    </rPh>
    <rPh sb="286" eb="288">
      <t>ショクイン</t>
    </rPh>
    <rPh sb="288" eb="290">
      <t>ケンシュウ</t>
    </rPh>
    <rPh sb="291" eb="293">
      <t>ジッシ</t>
    </rPh>
    <phoneticPr fontId="2"/>
  </si>
  <si>
    <t xml:space="preserve">
次のいずれかに該当
①身体的拘束等の適正化のための対策を検討する委員会を３月に１回以上開催していない
②身体的拘束等の適正化のための指針を整備していない
③身体的拘束等の適正化のための定期的な研修を実施していない
</t>
    <rPh sb="1" eb="2">
      <t>ツギ</t>
    </rPh>
    <rPh sb="8" eb="10">
      <t>ガイトウ</t>
    </rPh>
    <phoneticPr fontId="2"/>
  </si>
  <si>
    <t xml:space="preserve">
介護福祉士の数　常勤換算で６：１以上（見守り機器の設置等必要な要件を満たす場合は７：１）
</t>
    <phoneticPr fontId="2"/>
  </si>
  <si>
    <t xml:space="preserve">
以下の①②のいずれにも適合している場合における夜勤を行う介護職員又は看護職員の数
①入所者の動向を検知できる見守り機器を入所者の数の100分の10以上設置
②見守り機器を安全かつ有効に活用するための委員会を設置し３月に１回以上実施
</t>
    <phoneticPr fontId="2"/>
  </si>
  <si>
    <t xml:space="preserve">
指定訪問リハビリテーション事業所、指定通所リハビリテーション事業所又はリハビリテーションを実施している医療提供施設の理学療法士、作業療法士、言語聴覚士、医師（生活機能向上連携加算において、「理学療法士等」とする。）の助言に基づき、指定介護老人福祉施設の機能訓練指導員等が共同して入所者の身体状況等の評価及び個別機能訓練計画の作成を行っている
</t>
    <rPh sb="65" eb="67">
      <t>サギョウ</t>
    </rPh>
    <rPh sb="67" eb="70">
      <t>リョウホウシ</t>
    </rPh>
    <rPh sb="71" eb="76">
      <t>ゲンゴチョウカクシ</t>
    </rPh>
    <rPh sb="77" eb="79">
      <t>イシ</t>
    </rPh>
    <rPh sb="96" eb="98">
      <t>リガク</t>
    </rPh>
    <rPh sb="98" eb="101">
      <t>リョウホウシ</t>
    </rPh>
    <rPh sb="101" eb="102">
      <t>トウ</t>
    </rPh>
    <rPh sb="140" eb="142">
      <t>ニュウショ</t>
    </rPh>
    <phoneticPr fontId="2"/>
  </si>
  <si>
    <t xml:space="preserve">
指定訪問リハビリテーション事業所、指定通所リハビリテーション事業所又はリハビリテーションを実施している医療提供施設の理学療法士等が、指定介護老人福祉施設を訪問し、当該施設の機能訓練指導員等が共同して入所者の身体状況等の評価及び個別機能訓練計画の作成を行っている
</t>
    <rPh sb="100" eb="103">
      <t>ニュウショシャ</t>
    </rPh>
    <phoneticPr fontId="2"/>
  </si>
  <si>
    <t xml:space="preserve">
常勤専従医師加算の算定
</t>
    <rPh sb="3" eb="5">
      <t>センジュウ</t>
    </rPh>
    <phoneticPr fontId="2"/>
  </si>
  <si>
    <t xml:space="preserve">
退所後30日以内に介護支援専門員、生活相談員、看護職員、機能訓練指導員、医師のいずれかが居宅を訪問
</t>
    <phoneticPr fontId="2"/>
  </si>
  <si>
    <t xml:space="preserve">
上記訪問時に入所者及び家族等に対し相談援助を実施
</t>
    <rPh sb="1" eb="3">
      <t>ジョウキ</t>
    </rPh>
    <rPh sb="3" eb="5">
      <t>ホウモン</t>
    </rPh>
    <rPh sb="5" eb="6">
      <t>ジ</t>
    </rPh>
    <phoneticPr fontId="2"/>
  </si>
  <si>
    <t xml:space="preserve">
退所日から２週間以内に市町村、老人介護支援センター（又は地域包括支援センター）に対し、入所者の同意を得て介護状況を示す文書による情報提供
</t>
    <rPh sb="27" eb="28">
      <t>マタ</t>
    </rPh>
    <rPh sb="29" eb="35">
      <t>チイキホウカツシエン</t>
    </rPh>
    <phoneticPr fontId="2"/>
  </si>
  <si>
    <t xml:space="preserve">
医師、管理栄養士等多職種共同で経口移行計画の作成
</t>
    <rPh sb="13" eb="15">
      <t>キョウドウ</t>
    </rPh>
    <phoneticPr fontId="2"/>
  </si>
  <si>
    <t xml:space="preserve">
医師、歯科医師等多職種共同で経口維持計画の作成及び必要に応じて見直しの実施
</t>
    <rPh sb="12" eb="14">
      <t>キョウドウ</t>
    </rPh>
    <rPh sb="24" eb="25">
      <t>オヨ</t>
    </rPh>
    <rPh sb="26" eb="28">
      <t>ヒツヨウ</t>
    </rPh>
    <rPh sb="29" eb="30">
      <t>オウ</t>
    </rPh>
    <rPh sb="32" eb="34">
      <t>ミナオ</t>
    </rPh>
    <rPh sb="36" eb="38">
      <t>ジッシ</t>
    </rPh>
    <phoneticPr fontId="2"/>
  </si>
  <si>
    <t xml:space="preserve">
計画作成及び見直しの際、入所者又は家族に説明し、同意を得る
</t>
    <rPh sb="3" eb="5">
      <t>サクセイ</t>
    </rPh>
    <rPh sb="5" eb="6">
      <t>オヨ</t>
    </rPh>
    <rPh sb="7" eb="9">
      <t>ミナオ</t>
    </rPh>
    <rPh sb="11" eb="12">
      <t>サイ</t>
    </rPh>
    <phoneticPr fontId="2"/>
  </si>
  <si>
    <t xml:space="preserve">
医師、生活支援員、看護職員、管理栄養士、介護支援専門員その他の職種の者（以下「医師等」という。）が共同で作成した入所者の介護に係る計画について、医師等のうちその内容に応じた適当な者から説明を受け、入所者又はその家族等が同意している
</t>
    <rPh sb="4" eb="9">
      <t>セイカツシエンイン</t>
    </rPh>
    <rPh sb="15" eb="20">
      <t>カンリエイヨウシ</t>
    </rPh>
    <phoneticPr fontId="2"/>
  </si>
  <si>
    <t>個別機能訓練加算（Ⅱ）</t>
    <rPh sb="0" eb="2">
      <t>コベツ</t>
    </rPh>
    <rPh sb="2" eb="4">
      <t>キノウ</t>
    </rPh>
    <rPh sb="4" eb="6">
      <t>クンレン</t>
    </rPh>
    <rPh sb="6" eb="8">
      <t>カサン</t>
    </rPh>
    <phoneticPr fontId="2"/>
  </si>
  <si>
    <t>常勤専従医師配置加算</t>
    <rPh sb="0" eb="2">
      <t>ジョウキン</t>
    </rPh>
    <rPh sb="2" eb="4">
      <t>センジュウ</t>
    </rPh>
    <rPh sb="4" eb="6">
      <t>イシ</t>
    </rPh>
    <rPh sb="6" eb="8">
      <t>ハイチ</t>
    </rPh>
    <rPh sb="8" eb="10">
      <t>カサン</t>
    </rPh>
    <phoneticPr fontId="2"/>
  </si>
  <si>
    <t xml:space="preserve">
栄養管理の基準を満たしている。
</t>
    <phoneticPr fontId="2"/>
  </si>
  <si>
    <t>経口維持加算（Ⅱ）</t>
    <rPh sb="0" eb="2">
      <t>ケイコウ</t>
    </rPh>
    <rPh sb="2" eb="4">
      <t>イジ</t>
    </rPh>
    <rPh sb="4" eb="6">
      <t>カサン</t>
    </rPh>
    <phoneticPr fontId="2"/>
  </si>
  <si>
    <t>口腔衛生管理加算（Ⅱ）　　</t>
    <rPh sb="0" eb="2">
      <t>コウクウ</t>
    </rPh>
    <rPh sb="2" eb="4">
      <t>エイセイ</t>
    </rPh>
    <rPh sb="4" eb="6">
      <t>カンリ</t>
    </rPh>
    <rPh sb="6" eb="8">
      <t>カサン</t>
    </rPh>
    <phoneticPr fontId="2"/>
  </si>
  <si>
    <t>口腔衛生管理加算（Ⅰ）　　</t>
    <rPh sb="0" eb="2">
      <t>コウクウ</t>
    </rPh>
    <rPh sb="2" eb="4">
      <t>エイセイ</t>
    </rPh>
    <rPh sb="4" eb="6">
      <t>カンリ</t>
    </rPh>
    <rPh sb="6" eb="8">
      <t>カサン</t>
    </rPh>
    <phoneticPr fontId="2"/>
  </si>
  <si>
    <t>褥瘡マネジメント加算（Ⅱ）</t>
    <rPh sb="0" eb="2">
      <t>ジョクソウ</t>
    </rPh>
    <rPh sb="8" eb="10">
      <t>カサン</t>
    </rPh>
    <phoneticPr fontId="2"/>
  </si>
  <si>
    <t>サービス提供体制強化加算（Ⅰ）</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</si>
  <si>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</si>
  <si>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サービス提供体制強化加算（Ⅲ）</t>
    <rPh sb="4" eb="6">
      <t>テイキョウ</t>
    </rPh>
    <rPh sb="6" eb="8">
      <t>タイセイ</t>
    </rPh>
    <rPh sb="8" eb="10">
      <t>キョウカ</t>
    </rPh>
    <rPh sb="10" eb="12">
      <t>カサン</t>
    </rPh>
    <phoneticPr fontId="2"/>
  </si>
  <si>
    <t>褥瘡マネジメント加算（Ⅰ）</t>
    <rPh sb="0" eb="2">
      <t>ジョクソウ</t>
    </rPh>
    <rPh sb="8" eb="10">
      <t>カサン</t>
    </rPh>
    <phoneticPr fontId="2"/>
  </si>
  <si>
    <r>
      <t xml:space="preserve">
夜勤を行う看護職員又は介護職員の数
</t>
    </r>
    <r>
      <rPr>
        <sz val="9"/>
        <rFont val="ＭＳ ゴシック"/>
        <family val="3"/>
        <charset val="128"/>
      </rPr>
      <t/>
    </r>
    <rPh sb="1" eb="3">
      <t>ヤキン</t>
    </rPh>
    <rPh sb="4" eb="5">
      <t>オコナ</t>
    </rPh>
    <rPh sb="6" eb="8">
      <t>カンゴ</t>
    </rPh>
    <rPh sb="8" eb="10">
      <t>ショクイン</t>
    </rPh>
    <rPh sb="10" eb="11">
      <t>マタ</t>
    </rPh>
    <rPh sb="12" eb="14">
      <t>カイゴ</t>
    </rPh>
    <rPh sb="14" eb="16">
      <t>ショクイン</t>
    </rPh>
    <rPh sb="17" eb="18">
      <t>カズ</t>
    </rPh>
    <phoneticPr fontId="2"/>
  </si>
  <si>
    <t xml:space="preserve">
連続して３０日を超えて同一の指定短期入所生活介護事業所に入所
</t>
    <rPh sb="1" eb="3">
      <t>レンゾク</t>
    </rPh>
    <rPh sb="7" eb="8">
      <t>ニチ</t>
    </rPh>
    <rPh sb="9" eb="10">
      <t>コ</t>
    </rPh>
    <rPh sb="12" eb="14">
      <t>ドウイツ</t>
    </rPh>
    <rPh sb="15" eb="17">
      <t>シテイ</t>
    </rPh>
    <rPh sb="17" eb="21">
      <t>タンキニュウショ</t>
    </rPh>
    <rPh sb="21" eb="23">
      <t>セイカツ</t>
    </rPh>
    <rPh sb="23" eb="25">
      <t>カイゴ</t>
    </rPh>
    <rPh sb="25" eb="27">
      <t>ジギョウ</t>
    </rPh>
    <rPh sb="27" eb="28">
      <t>ショ</t>
    </rPh>
    <rPh sb="29" eb="31">
      <t>ニュウショ</t>
    </rPh>
    <phoneticPr fontId="2"/>
  </si>
  <si>
    <t xml:space="preserve">
指定訪問リハビリテーション事業所、指定通所リハビリテーション事業所又はリハビリテーションを実施している医療提供施設の理学療法士、作業療法士、言語聴覚士又は医師（以下「理学療法士等」という。）の助言に基づき、多職種が共同してアセスメント、利用者の身体の状況等の評価及び個別機能訓練計画の作成を実施
</t>
    <rPh sb="1" eb="3">
      <t>シテイ</t>
    </rPh>
    <rPh sb="3" eb="5">
      <t>ホウモン</t>
    </rPh>
    <rPh sb="14" eb="17">
      <t>ジギョウショ</t>
    </rPh>
    <rPh sb="18" eb="20">
      <t>シテイ</t>
    </rPh>
    <rPh sb="20" eb="22">
      <t>ツウショ</t>
    </rPh>
    <rPh sb="31" eb="34">
      <t>ジギョウショ</t>
    </rPh>
    <rPh sb="34" eb="35">
      <t>マタ</t>
    </rPh>
    <rPh sb="46" eb="48">
      <t>ジッシ</t>
    </rPh>
    <rPh sb="52" eb="54">
      <t>イリョウ</t>
    </rPh>
    <rPh sb="54" eb="56">
      <t>テイキョウ</t>
    </rPh>
    <rPh sb="56" eb="58">
      <t>シセツ</t>
    </rPh>
    <rPh sb="59" eb="61">
      <t>リガク</t>
    </rPh>
    <rPh sb="61" eb="64">
      <t>リョウホウシ</t>
    </rPh>
    <rPh sb="65" eb="67">
      <t>サギョウ</t>
    </rPh>
    <rPh sb="67" eb="70">
      <t>リョウホウシ</t>
    </rPh>
    <rPh sb="71" eb="73">
      <t>ゲンゴ</t>
    </rPh>
    <rPh sb="73" eb="76">
      <t>チョウカクシ</t>
    </rPh>
    <rPh sb="76" eb="77">
      <t>マタ</t>
    </rPh>
    <rPh sb="78" eb="80">
      <t>イシ</t>
    </rPh>
    <rPh sb="81" eb="83">
      <t>イカ</t>
    </rPh>
    <rPh sb="84" eb="86">
      <t>リガク</t>
    </rPh>
    <rPh sb="86" eb="89">
      <t>リョウホウシ</t>
    </rPh>
    <rPh sb="89" eb="90">
      <t>トウ</t>
    </rPh>
    <rPh sb="97" eb="99">
      <t>ジョゲン</t>
    </rPh>
    <rPh sb="100" eb="101">
      <t>モト</t>
    </rPh>
    <rPh sb="104" eb="105">
      <t>タ</t>
    </rPh>
    <rPh sb="105" eb="107">
      <t>ショクシュ</t>
    </rPh>
    <rPh sb="108" eb="110">
      <t>キョウドウ</t>
    </rPh>
    <rPh sb="119" eb="122">
      <t>リヨウシャ</t>
    </rPh>
    <rPh sb="123" eb="125">
      <t>シンタイ</t>
    </rPh>
    <rPh sb="126" eb="128">
      <t>ジョウキョウ</t>
    </rPh>
    <rPh sb="128" eb="129">
      <t>トウ</t>
    </rPh>
    <rPh sb="130" eb="132">
      <t>ヒョウカ</t>
    </rPh>
    <rPh sb="132" eb="133">
      <t>オヨ</t>
    </rPh>
    <rPh sb="134" eb="136">
      <t>コベツ</t>
    </rPh>
    <rPh sb="136" eb="138">
      <t>キノウ</t>
    </rPh>
    <rPh sb="138" eb="140">
      <t>クンレン</t>
    </rPh>
    <rPh sb="140" eb="142">
      <t>ケイカク</t>
    </rPh>
    <rPh sb="143" eb="145">
      <t>サクセイ</t>
    </rPh>
    <rPh sb="146" eb="148">
      <t>ジッシ</t>
    </rPh>
    <phoneticPr fontId="2"/>
  </si>
  <si>
    <t xml:space="preserve">
指定訪問リハビリテーション事業所、指定通所リハビリテーション事業所又はリハビリテーションを実施している医療提供施設の理学療法士等が、当該短期入所生活介護事業所を訪問し、当該事業所の機能訓練指導員、看護職員、介護職員、生活相談員その他の職種の者（以下「機能訓練指導員等」という。）が共同してアセスメント、利用者の身体の状況等の評価及び個別機能訓練計画の作成を実施
</t>
    <rPh sb="1" eb="3">
      <t>シテイ</t>
    </rPh>
    <rPh sb="3" eb="5">
      <t>ホウモン</t>
    </rPh>
    <rPh sb="14" eb="17">
      <t>ジギョウショ</t>
    </rPh>
    <rPh sb="18" eb="20">
      <t>シテイ</t>
    </rPh>
    <rPh sb="20" eb="22">
      <t>ツウショ</t>
    </rPh>
    <rPh sb="31" eb="34">
      <t>ジギョウショ</t>
    </rPh>
    <rPh sb="34" eb="35">
      <t>マタ</t>
    </rPh>
    <rPh sb="46" eb="48">
      <t>ジッシ</t>
    </rPh>
    <rPh sb="52" eb="54">
      <t>イリョウ</t>
    </rPh>
    <rPh sb="54" eb="56">
      <t>テイキョウ</t>
    </rPh>
    <rPh sb="56" eb="58">
      <t>シセツ</t>
    </rPh>
    <rPh sb="59" eb="61">
      <t>リガク</t>
    </rPh>
    <rPh sb="61" eb="64">
      <t>リョウホウシ</t>
    </rPh>
    <rPh sb="64" eb="65">
      <t>トウ</t>
    </rPh>
    <rPh sb="67" eb="69">
      <t>トウガイ</t>
    </rPh>
    <rPh sb="69" eb="77">
      <t>タンキニュウショセイカツカイゴ</t>
    </rPh>
    <rPh sb="77" eb="80">
      <t>ジギョウショ</t>
    </rPh>
    <rPh sb="81" eb="83">
      <t>ホウモン</t>
    </rPh>
    <rPh sb="85" eb="87">
      <t>トウガイ</t>
    </rPh>
    <rPh sb="87" eb="90">
      <t>ジギョウショ</t>
    </rPh>
    <rPh sb="91" eb="93">
      <t>キノウ</t>
    </rPh>
    <rPh sb="93" eb="95">
      <t>クンレン</t>
    </rPh>
    <rPh sb="95" eb="98">
      <t>シドウイン</t>
    </rPh>
    <rPh sb="99" eb="101">
      <t>カンゴ</t>
    </rPh>
    <rPh sb="101" eb="103">
      <t>ショクイン</t>
    </rPh>
    <rPh sb="104" eb="106">
      <t>カイゴ</t>
    </rPh>
    <rPh sb="106" eb="108">
      <t>ショクイン</t>
    </rPh>
    <rPh sb="109" eb="111">
      <t>セイカツ</t>
    </rPh>
    <rPh sb="111" eb="114">
      <t>ソウダンイン</t>
    </rPh>
    <rPh sb="116" eb="117">
      <t>タ</t>
    </rPh>
    <rPh sb="118" eb="120">
      <t>ショクシュ</t>
    </rPh>
    <rPh sb="121" eb="122">
      <t>シャ</t>
    </rPh>
    <rPh sb="123" eb="125">
      <t>イカ</t>
    </rPh>
    <rPh sb="126" eb="128">
      <t>キノウ</t>
    </rPh>
    <rPh sb="128" eb="130">
      <t>クンレン</t>
    </rPh>
    <rPh sb="130" eb="133">
      <t>シドウイン</t>
    </rPh>
    <rPh sb="133" eb="134">
      <t>トウ</t>
    </rPh>
    <rPh sb="141" eb="143">
      <t>キョウドウ</t>
    </rPh>
    <rPh sb="152" eb="154">
      <t>リヨウ</t>
    </rPh>
    <rPh sb="154" eb="155">
      <t>シャ</t>
    </rPh>
    <rPh sb="156" eb="158">
      <t>シンタイ</t>
    </rPh>
    <rPh sb="159" eb="161">
      <t>ジョウキョウ</t>
    </rPh>
    <rPh sb="161" eb="162">
      <t>トウ</t>
    </rPh>
    <rPh sb="163" eb="165">
      <t>ヒョウカ</t>
    </rPh>
    <rPh sb="165" eb="166">
      <t>オヨ</t>
    </rPh>
    <rPh sb="167" eb="169">
      <t>コベツ</t>
    </rPh>
    <rPh sb="169" eb="171">
      <t>キノウ</t>
    </rPh>
    <rPh sb="171" eb="173">
      <t>クンレン</t>
    </rPh>
    <rPh sb="173" eb="175">
      <t>ケイカク</t>
    </rPh>
    <rPh sb="176" eb="178">
      <t>サクセイ</t>
    </rPh>
    <rPh sb="179" eb="181">
      <t>ジッシ</t>
    </rPh>
    <phoneticPr fontId="2"/>
  </si>
  <si>
    <t xml:space="preserve">
認知症介護・認知症看護に係る専門的な研修を終了している者
</t>
    <rPh sb="1" eb="4">
      <t>ニンチショウ</t>
    </rPh>
    <rPh sb="4" eb="6">
      <t>カイゴ</t>
    </rPh>
    <rPh sb="7" eb="10">
      <t>ニンチショウ</t>
    </rPh>
    <rPh sb="10" eb="12">
      <t>カンゴ</t>
    </rPh>
    <rPh sb="13" eb="14">
      <t>カカ</t>
    </rPh>
    <rPh sb="15" eb="18">
      <t>センモンテキ</t>
    </rPh>
    <rPh sb="19" eb="21">
      <t>ケンシュウ</t>
    </rPh>
    <rPh sb="22" eb="24">
      <t>シュウリョウ</t>
    </rPh>
    <rPh sb="28" eb="29">
      <t>シャ</t>
    </rPh>
    <phoneticPr fontId="2"/>
  </si>
  <si>
    <t xml:space="preserve">
認知症介護・認知症看護に係る専門的な研修を終了している者
</t>
    <rPh sb="1" eb="4">
      <t>ニンチショウ</t>
    </rPh>
    <rPh sb="4" eb="6">
      <t>カイゴ</t>
    </rPh>
    <rPh sb="13" eb="14">
      <t>カカ</t>
    </rPh>
    <rPh sb="15" eb="18">
      <t>センモンテキ</t>
    </rPh>
    <rPh sb="19" eb="21">
      <t>ケンシュウ</t>
    </rPh>
    <rPh sb="22" eb="24">
      <t>シュウリョウ</t>
    </rPh>
    <rPh sb="28" eb="29">
      <t>シャ</t>
    </rPh>
    <phoneticPr fontId="2"/>
  </si>
  <si>
    <t>生活機能向上連携加算（Ⅰ）</t>
    <rPh sb="0" eb="10">
      <t>セイカツキノウコウジョウレンケイカサン</t>
    </rPh>
    <phoneticPr fontId="2"/>
  </si>
  <si>
    <t>生活機能向上連携加算（Ⅱ）</t>
    <rPh sb="0" eb="10">
      <t>セイカツキノウコウジョウレンケイカサン</t>
    </rPh>
    <phoneticPr fontId="2"/>
  </si>
  <si>
    <t>点検対象月</t>
    <rPh sb="0" eb="2">
      <t>テンケン</t>
    </rPh>
    <rPh sb="2" eb="4">
      <t>タイショウ</t>
    </rPh>
    <rPh sb="4" eb="5">
      <t>ヅキ</t>
    </rPh>
    <phoneticPr fontId="2"/>
  </si>
  <si>
    <t>・見える化要件
　介護職員等特定処遇改善加算に基づく取組について、ホームページへの掲載等により公表している</t>
    <rPh sb="1" eb="2">
      <t>ミ</t>
    </rPh>
    <rPh sb="4" eb="5">
      <t>カ</t>
    </rPh>
    <rPh sb="13" eb="14">
      <t>トウ</t>
    </rPh>
    <rPh sb="14" eb="16">
      <t>トクテイ</t>
    </rPh>
    <rPh sb="16" eb="18">
      <t>ショグウ</t>
    </rPh>
    <rPh sb="18" eb="20">
      <t>カイゼン</t>
    </rPh>
    <rPh sb="20" eb="22">
      <t>カサン</t>
    </rPh>
    <rPh sb="23" eb="24">
      <t>モト</t>
    </rPh>
    <rPh sb="26" eb="28">
      <t>トリクミ</t>
    </rPh>
    <rPh sb="41" eb="43">
      <t>ケイサイ</t>
    </rPh>
    <rPh sb="43" eb="44">
      <t>トウ</t>
    </rPh>
    <rPh sb="47" eb="49">
      <t>コウヒョウ</t>
    </rPh>
    <phoneticPr fontId="2"/>
  </si>
  <si>
    <t>賃金改善の基準について、次の①、②、③、④全てに適合
　①「経験・技能のある介護職員」のうち１人は、賃金改善所要見込額が月額８万円以上、又は改善後の賃金見込額が年額４４０万円以上となる
　②「経験・技能のある介護職員」の賃金改善所要見込額の平均が、「他の介護職員」の賃金改善所要見込額の平均を上回る
　③「他の介護職員」の賃金改善所要見込額の平均が、「その他の職種」の賃金改善所要見込額の平均の２倍以上となる
　④「その他の職種」の改善後の賃金の見込額が年額４４０万円を上回らない</t>
    <rPh sb="0" eb="2">
      <t>チンギン</t>
    </rPh>
    <rPh sb="2" eb="4">
      <t>カイゼン</t>
    </rPh>
    <rPh sb="5" eb="7">
      <t>キジュン</t>
    </rPh>
    <rPh sb="12" eb="13">
      <t>ツギ</t>
    </rPh>
    <rPh sb="21" eb="22">
      <t>スベ</t>
    </rPh>
    <rPh sb="24" eb="26">
      <t>テキゴウ</t>
    </rPh>
    <rPh sb="30" eb="32">
      <t>ケイケン</t>
    </rPh>
    <rPh sb="33" eb="35">
      <t>ギノウ</t>
    </rPh>
    <rPh sb="46" eb="48">
      <t>ヒトリ</t>
    </rPh>
    <rPh sb="50" eb="52">
      <t>チンギン</t>
    </rPh>
    <rPh sb="52" eb="54">
      <t>カイゼン</t>
    </rPh>
    <rPh sb="54" eb="56">
      <t>ショヨウ</t>
    </rPh>
    <rPh sb="56" eb="58">
      <t>ミコ</t>
    </rPh>
    <rPh sb="58" eb="59">
      <t>ガク</t>
    </rPh>
    <rPh sb="60" eb="62">
      <t>ゲツガク</t>
    </rPh>
    <rPh sb="63" eb="65">
      <t>マンエン</t>
    </rPh>
    <rPh sb="65" eb="67">
      <t>イジョウ</t>
    </rPh>
    <rPh sb="68" eb="69">
      <t>マタ</t>
    </rPh>
    <rPh sb="70" eb="72">
      <t>カイゼン</t>
    </rPh>
    <rPh sb="72" eb="73">
      <t>ゴ</t>
    </rPh>
    <rPh sb="74" eb="76">
      <t>チンギン</t>
    </rPh>
    <rPh sb="76" eb="78">
      <t>ミコ</t>
    </rPh>
    <rPh sb="78" eb="79">
      <t>ガク</t>
    </rPh>
    <rPh sb="80" eb="82">
      <t>ネンガク</t>
    </rPh>
    <rPh sb="85" eb="87">
      <t>マンエン</t>
    </rPh>
    <rPh sb="87" eb="89">
      <t>イジョウ</t>
    </rPh>
    <rPh sb="96" eb="98">
      <t>ケイケン</t>
    </rPh>
    <rPh sb="99" eb="101">
      <t>ギノウ</t>
    </rPh>
    <rPh sb="110" eb="112">
      <t>チンギン</t>
    </rPh>
    <rPh sb="112" eb="114">
      <t>カイゼン</t>
    </rPh>
    <rPh sb="114" eb="116">
      <t>ショヨウ</t>
    </rPh>
    <rPh sb="116" eb="118">
      <t>ミコ</t>
    </rPh>
    <rPh sb="118" eb="119">
      <t>ガク</t>
    </rPh>
    <rPh sb="120" eb="122">
      <t>ヘイキン</t>
    </rPh>
    <rPh sb="125" eb="126">
      <t>ホカ</t>
    </rPh>
    <rPh sb="133" eb="135">
      <t>チンギン</t>
    </rPh>
    <rPh sb="135" eb="137">
      <t>カイゼン</t>
    </rPh>
    <rPh sb="137" eb="139">
      <t>ショヨウ</t>
    </rPh>
    <rPh sb="139" eb="141">
      <t>ミコミ</t>
    </rPh>
    <rPh sb="141" eb="142">
      <t>ガク</t>
    </rPh>
    <rPh sb="143" eb="145">
      <t>ヘイキン</t>
    </rPh>
    <rPh sb="146" eb="148">
      <t>ウワマワ</t>
    </rPh>
    <rPh sb="153" eb="154">
      <t>ホカ</t>
    </rPh>
    <rPh sb="161" eb="163">
      <t>チンギン</t>
    </rPh>
    <rPh sb="163" eb="165">
      <t>カイゼン</t>
    </rPh>
    <rPh sb="165" eb="167">
      <t>ショヨウ</t>
    </rPh>
    <rPh sb="167" eb="169">
      <t>ミコ</t>
    </rPh>
    <rPh sb="169" eb="170">
      <t>ガク</t>
    </rPh>
    <rPh sb="171" eb="173">
      <t>ヘイキン</t>
    </rPh>
    <rPh sb="178" eb="179">
      <t>タ</t>
    </rPh>
    <rPh sb="180" eb="182">
      <t>ショクシュ</t>
    </rPh>
    <rPh sb="184" eb="186">
      <t>チンギン</t>
    </rPh>
    <rPh sb="186" eb="188">
      <t>カイゼン</t>
    </rPh>
    <rPh sb="188" eb="190">
      <t>ショヨウ</t>
    </rPh>
    <rPh sb="190" eb="192">
      <t>ミコ</t>
    </rPh>
    <rPh sb="192" eb="193">
      <t>ガク</t>
    </rPh>
    <rPh sb="194" eb="196">
      <t>ヘイキン</t>
    </rPh>
    <rPh sb="198" eb="199">
      <t>バイ</t>
    </rPh>
    <rPh sb="199" eb="201">
      <t>イジョウ</t>
    </rPh>
    <rPh sb="210" eb="211">
      <t>タ</t>
    </rPh>
    <rPh sb="212" eb="214">
      <t>ショクシュ</t>
    </rPh>
    <rPh sb="216" eb="218">
      <t>カイゼン</t>
    </rPh>
    <rPh sb="218" eb="219">
      <t>ゴ</t>
    </rPh>
    <rPh sb="220" eb="222">
      <t>チンギン</t>
    </rPh>
    <rPh sb="223" eb="225">
      <t>ミコ</t>
    </rPh>
    <rPh sb="225" eb="226">
      <t>ガク</t>
    </rPh>
    <rPh sb="227" eb="229">
      <t>ネンガク</t>
    </rPh>
    <rPh sb="232" eb="234">
      <t>マンエン</t>
    </rPh>
    <rPh sb="235" eb="237">
      <t>ウワマワ</t>
    </rPh>
    <phoneticPr fontId="2"/>
  </si>
  <si>
    <t>・現行加算要件
　現行加算（介護職員処遇改善加算）Ⅰ～Ⅲのいずれかを算定
（特定加算と同時に処遇改善加算に係る計画書の届出を行い、算定される場合を含む。）</t>
    <rPh sb="1" eb="3">
      <t>ゲンコウ</t>
    </rPh>
    <rPh sb="3" eb="5">
      <t>カサン</t>
    </rPh>
    <rPh sb="9" eb="11">
      <t>ゲンコウ</t>
    </rPh>
    <rPh sb="11" eb="13">
      <t>カサン</t>
    </rPh>
    <rPh sb="18" eb="20">
      <t>ショグウ</t>
    </rPh>
    <rPh sb="20" eb="22">
      <t>カイゼン</t>
    </rPh>
    <rPh sb="22" eb="24">
      <t>カサン</t>
    </rPh>
    <rPh sb="34" eb="36">
      <t>サンテイ</t>
    </rPh>
    <phoneticPr fontId="2"/>
  </si>
  <si>
    <t>・職場環境等要件
　届出の計画に係る計画の期間中に実施する処遇改善（賃金改善を除く）の内容及び、当該改善に要する費用の見込額を全ての介護職員等に周知
　※「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る。</t>
    <rPh sb="70" eb="71">
      <t>トウ</t>
    </rPh>
    <phoneticPr fontId="2"/>
  </si>
  <si>
    <t>賃金改善の基準について、次の①、②、③、④全てに適合
　①「経験・技能のある介護職員」のうち１人は、賃金改善所要見込額が月額８万円以上、又は改善後の賃金見込額が年額４４０万円以上となる
　②「経験・技能のある介護職員」の賃金改善所要見込額の平均が、「他の介護職員」の賃金改善所要見込額の平均を上回る
　③「他の介護職員」の賃金改善所要見込額の平均が、「その他の職種」の賃金改善所要見込額の平均の２倍以上となる
　④「その他の職種」の改善後の賃金の見込額が年額４４０万円を上回らない</t>
    <rPh sb="0" eb="2">
      <t>チンギン</t>
    </rPh>
    <rPh sb="2" eb="4">
      <t>カイゼン</t>
    </rPh>
    <rPh sb="5" eb="7">
      <t>キジュン</t>
    </rPh>
    <rPh sb="12" eb="13">
      <t>ツギ</t>
    </rPh>
    <rPh sb="21" eb="22">
      <t>スベ</t>
    </rPh>
    <rPh sb="24" eb="26">
      <t>テキゴウ</t>
    </rPh>
    <rPh sb="30" eb="32">
      <t>ケイケン</t>
    </rPh>
    <rPh sb="33" eb="35">
      <t>ギノウ</t>
    </rPh>
    <rPh sb="46" eb="48">
      <t>ヒトリ</t>
    </rPh>
    <rPh sb="50" eb="52">
      <t>チンギン</t>
    </rPh>
    <rPh sb="52" eb="54">
      <t>カイゼン</t>
    </rPh>
    <rPh sb="54" eb="56">
      <t>ショヨウ</t>
    </rPh>
    <rPh sb="56" eb="58">
      <t>ミコ</t>
    </rPh>
    <rPh sb="58" eb="59">
      <t>ガク</t>
    </rPh>
    <rPh sb="60" eb="62">
      <t>ゲツガク</t>
    </rPh>
    <rPh sb="63" eb="65">
      <t>マンエン</t>
    </rPh>
    <rPh sb="65" eb="67">
      <t>イジョウ</t>
    </rPh>
    <rPh sb="68" eb="69">
      <t>マタ</t>
    </rPh>
    <rPh sb="70" eb="72">
      <t>カイゼン</t>
    </rPh>
    <rPh sb="72" eb="73">
      <t>ゴ</t>
    </rPh>
    <rPh sb="74" eb="76">
      <t>チンギン</t>
    </rPh>
    <rPh sb="76" eb="78">
      <t>ミコ</t>
    </rPh>
    <rPh sb="78" eb="79">
      <t>ガク</t>
    </rPh>
    <rPh sb="80" eb="82">
      <t>ネンガク</t>
    </rPh>
    <rPh sb="85" eb="87">
      <t>マンエン</t>
    </rPh>
    <rPh sb="87" eb="89">
      <t>イジョウ</t>
    </rPh>
    <rPh sb="96" eb="98">
      <t>ケイケン</t>
    </rPh>
    <rPh sb="99" eb="101">
      <t>ギノウ</t>
    </rPh>
    <rPh sb="110" eb="112">
      <t>チンギン</t>
    </rPh>
    <rPh sb="112" eb="114">
      <t>カイゼン</t>
    </rPh>
    <rPh sb="114" eb="116">
      <t>ショヨウ</t>
    </rPh>
    <rPh sb="116" eb="118">
      <t>ミコ</t>
    </rPh>
    <rPh sb="118" eb="119">
      <t>ガク</t>
    </rPh>
    <rPh sb="120" eb="122">
      <t>ヘイキン</t>
    </rPh>
    <rPh sb="125" eb="126">
      <t>ホカ</t>
    </rPh>
    <rPh sb="133" eb="135">
      <t>チンギン</t>
    </rPh>
    <rPh sb="135" eb="137">
      <t>カイゼン</t>
    </rPh>
    <rPh sb="137" eb="139">
      <t>ショヨウ</t>
    </rPh>
    <rPh sb="139" eb="141">
      <t>ミコミ</t>
    </rPh>
    <rPh sb="141" eb="142">
      <t>ガク</t>
    </rPh>
    <rPh sb="143" eb="145">
      <t>ヘイキン</t>
    </rPh>
    <rPh sb="153" eb="154">
      <t>ホカ</t>
    </rPh>
    <rPh sb="161" eb="163">
      <t>チンギン</t>
    </rPh>
    <rPh sb="163" eb="165">
      <t>カイゼン</t>
    </rPh>
    <rPh sb="165" eb="167">
      <t>ショヨウ</t>
    </rPh>
    <rPh sb="167" eb="169">
      <t>ミコ</t>
    </rPh>
    <rPh sb="169" eb="170">
      <t>ガク</t>
    </rPh>
    <rPh sb="171" eb="173">
      <t>ヘイキン</t>
    </rPh>
    <rPh sb="178" eb="179">
      <t>タ</t>
    </rPh>
    <rPh sb="180" eb="182">
      <t>ショクシュ</t>
    </rPh>
    <rPh sb="184" eb="186">
      <t>チンギン</t>
    </rPh>
    <rPh sb="186" eb="188">
      <t>カイゼン</t>
    </rPh>
    <rPh sb="188" eb="190">
      <t>ショヨウ</t>
    </rPh>
    <rPh sb="190" eb="192">
      <t>ミコ</t>
    </rPh>
    <rPh sb="192" eb="193">
      <t>ガク</t>
    </rPh>
    <rPh sb="194" eb="196">
      <t>ヘイキン</t>
    </rPh>
    <rPh sb="198" eb="199">
      <t>バイ</t>
    </rPh>
    <rPh sb="199" eb="201">
      <t>イジョウ</t>
    </rPh>
    <rPh sb="210" eb="211">
      <t>タ</t>
    </rPh>
    <rPh sb="212" eb="214">
      <t>ショクシュ</t>
    </rPh>
    <rPh sb="216" eb="218">
      <t>カイゼン</t>
    </rPh>
    <rPh sb="218" eb="219">
      <t>ゴ</t>
    </rPh>
    <rPh sb="220" eb="222">
      <t>チンギン</t>
    </rPh>
    <rPh sb="223" eb="225">
      <t>ミコ</t>
    </rPh>
    <rPh sb="225" eb="226">
      <t>ガク</t>
    </rPh>
    <rPh sb="227" eb="229">
      <t>ネンガク</t>
    </rPh>
    <rPh sb="232" eb="234">
      <t>マンエン</t>
    </rPh>
    <rPh sb="235" eb="237">
      <t>ウワマワ</t>
    </rPh>
    <phoneticPr fontId="2"/>
  </si>
  <si>
    <t>・キャリアパス要件（次の①、②、③全てに適合）
①任用の際の職位、職責又は職務内容等の要件（賃金に関するものを含む）を就業規則等の書面で整備し、その内容を全ての介護職員に周知
②資質向上の支援に関する具体的な計画を策定し、当該計画に係る研修の実施又は研修の機会を確保し、その内容を全ての介護職員に周知
③経験若しくは資格等に応じて昇給する仕組み又は一定の基準に基づき定期に昇給を判定する仕組みを書面で整備し、その内容を全ての介護職員に周知</t>
    <rPh sb="17" eb="18">
      <t>スベ</t>
    </rPh>
    <rPh sb="30" eb="32">
      <t>ショクイ</t>
    </rPh>
    <rPh sb="152" eb="154">
      <t>ケイケン</t>
    </rPh>
    <rPh sb="154" eb="155">
      <t>モ</t>
    </rPh>
    <rPh sb="158" eb="161">
      <t>シカクトウ</t>
    </rPh>
    <rPh sb="162" eb="163">
      <t>オウ</t>
    </rPh>
    <rPh sb="165" eb="167">
      <t>ショウキュウ</t>
    </rPh>
    <rPh sb="169" eb="171">
      <t>シク</t>
    </rPh>
    <rPh sb="172" eb="173">
      <t>マタ</t>
    </rPh>
    <rPh sb="174" eb="176">
      <t>イッテイ</t>
    </rPh>
    <rPh sb="177" eb="179">
      <t>キジュン</t>
    </rPh>
    <rPh sb="180" eb="181">
      <t>モト</t>
    </rPh>
    <rPh sb="183" eb="185">
      <t>テイキ</t>
    </rPh>
    <rPh sb="186" eb="188">
      <t>ショウキュウ</t>
    </rPh>
    <rPh sb="189" eb="191">
      <t>ハンテイ</t>
    </rPh>
    <rPh sb="193" eb="195">
      <t>シク</t>
    </rPh>
    <rPh sb="197" eb="199">
      <t>ショメン</t>
    </rPh>
    <rPh sb="200" eb="202">
      <t>セイビ</t>
    </rPh>
    <rPh sb="206" eb="208">
      <t>ナイヨウ</t>
    </rPh>
    <rPh sb="209" eb="210">
      <t>スベ</t>
    </rPh>
    <rPh sb="212" eb="214">
      <t>カイゴ</t>
    </rPh>
    <rPh sb="214" eb="216">
      <t>ショクイン</t>
    </rPh>
    <rPh sb="217" eb="219">
      <t>シュウチ</t>
    </rPh>
    <phoneticPr fontId="12"/>
  </si>
  <si>
    <t>・職場環境等要件
　届出に係る計画の期間中に実施する処遇改善（賃金改善を除く）の内容及び、当該改善に要する費用の見込額を全ての介護職員に周知</t>
    <rPh sb="1" eb="3">
      <t>ショクバ</t>
    </rPh>
    <rPh sb="3" eb="5">
      <t>カンキョウ</t>
    </rPh>
    <rPh sb="5" eb="6">
      <t>トウ</t>
    </rPh>
    <rPh sb="6" eb="8">
      <t>ヨウケン</t>
    </rPh>
    <rPh sb="22" eb="24">
      <t>ジッシ</t>
    </rPh>
    <phoneticPr fontId="12"/>
  </si>
  <si>
    <t>・キャリアパス要件（次の①及び②に適合）
①任用の際の職位、職責又は職務内容等の要件（賃金に関するものを含む）を就業規則等の書面で整備し、その内容を全ての介護職員に周知
②資質向上の支援に関する具体的な計画を策定し、当該計画に係る研修の実施又は研修の機会を確保し、その内容を全ての介護職員に周知</t>
    <rPh sb="13" eb="14">
      <t>オヨ</t>
    </rPh>
    <phoneticPr fontId="12"/>
  </si>
  <si>
    <t>・職場環境等要件
　届出に係る計画の期間中に実施する処遇改善（賃金改善を除く）の内容及び、当該改善に要する費用の見込額を全ての介護職員に周知</t>
    <rPh sb="1" eb="3">
      <t>ショクバ</t>
    </rPh>
    <rPh sb="3" eb="5">
      <t>カンキョウ</t>
    </rPh>
    <rPh sb="5" eb="6">
      <t>トウ</t>
    </rPh>
    <rPh sb="6" eb="8">
      <t>ヨウケン</t>
    </rPh>
    <phoneticPr fontId="12"/>
  </si>
  <si>
    <t>・キャリアパス要件（次の①または②に適合）
①任用の際の職位、職責又は職務内容等の要件（賃金に関するものを含む）を就業規則等の書面で整備し、その内容を全ての介護職員に周知
②資質向上の支援に関する具体的な計画を策定し、当該計画に係る研修の実施又は研修の機会を確保し、その内容を全ての介護職員に周知</t>
    <phoneticPr fontId="12"/>
  </si>
  <si>
    <t>・職場環境等要件
　届出に係る計画の期間中に実施する処遇改善（賃金改善を除く）の内容及び、当該改善に要する費用の見込額を全ての介護職員に周知</t>
    <phoneticPr fontId="12"/>
  </si>
  <si>
    <t>朝食</t>
    <rPh sb="0" eb="1">
      <t>アサ</t>
    </rPh>
    <rPh sb="1" eb="2">
      <t>ショク</t>
    </rPh>
    <phoneticPr fontId="2"/>
  </si>
  <si>
    <t>昼食</t>
    <rPh sb="0" eb="1">
      <t>ヒル</t>
    </rPh>
    <rPh sb="1" eb="2">
      <t>タ</t>
    </rPh>
    <phoneticPr fontId="2"/>
  </si>
  <si>
    <t>夕食</t>
    <rPh sb="0" eb="2">
      <t>ユウショク</t>
    </rPh>
    <phoneticPr fontId="2"/>
  </si>
  <si>
    <r>
      <t xml:space="preserve">ユニットケア減算
</t>
    </r>
    <r>
      <rPr>
        <b/>
        <sz val="11"/>
        <color rgb="FFFF0000"/>
        <rFont val="ＭＳ ゴシック"/>
        <family val="3"/>
        <charset val="128"/>
      </rPr>
      <t>※ユニット型施設については、算定の有無に関わらず、点検必須項目</t>
    </r>
    <rPh sb="6" eb="8">
      <t>ゲンサン</t>
    </rPh>
    <phoneticPr fontId="2"/>
  </si>
  <si>
    <r>
      <t xml:space="preserve">ユニットケア減算
</t>
    </r>
    <r>
      <rPr>
        <b/>
        <sz val="10"/>
        <color rgb="FFFF0000"/>
        <rFont val="ＭＳ ゴシック"/>
        <family val="3"/>
        <charset val="128"/>
      </rPr>
      <t>ユニット型施設については、算定の有無に関わらず、点検必須項目</t>
    </r>
    <rPh sb="6" eb="8">
      <t>ゲンサン</t>
    </rPh>
    <phoneticPr fontId="2"/>
  </si>
  <si>
    <t>※様式は、西宮市ホームページの当該チェックリストと同じページに掲載しています。
※必要項目を満たしていれば、各事業所で使用するシフト表等をもって代替書類として差し支えありません。</t>
    <rPh sb="1" eb="3">
      <t>ヨウシキ</t>
    </rPh>
    <rPh sb="5" eb="8">
      <t>ニシノミヤシ</t>
    </rPh>
    <rPh sb="15" eb="17">
      <t>トウガイ</t>
    </rPh>
    <rPh sb="25" eb="26">
      <t>オナ</t>
    </rPh>
    <rPh sb="31" eb="33">
      <t>ケイサイ</t>
    </rPh>
    <phoneticPr fontId="2"/>
  </si>
  <si>
    <t>※勤務表が記号等で表記されている場合は、実際の時間がわかる様式にしてください。</t>
    <phoneticPr fontId="2"/>
  </si>
  <si>
    <t>※（直近１年間で改正があり、すでに法人指導課に変更届を提出済の場合は不要</t>
    <rPh sb="2" eb="4">
      <t>チョッキン</t>
    </rPh>
    <rPh sb="5" eb="6">
      <t>ネン</t>
    </rPh>
    <rPh sb="6" eb="7">
      <t>カン</t>
    </rPh>
    <rPh sb="8" eb="10">
      <t>カイセイ</t>
    </rPh>
    <rPh sb="17" eb="22">
      <t>ホウジンシドウカ</t>
    </rPh>
    <rPh sb="23" eb="25">
      <t>ヘンコウ</t>
    </rPh>
    <rPh sb="25" eb="26">
      <t>トドケ</t>
    </rPh>
    <rPh sb="27" eb="29">
      <t>テイシュツ</t>
    </rPh>
    <rPh sb="29" eb="30">
      <t>ズ</t>
    </rPh>
    <rPh sb="31" eb="33">
      <t>バアイ</t>
    </rPh>
    <rPh sb="34" eb="36">
      <t>フヨウ</t>
    </rPh>
    <phoneticPr fontId="2"/>
  </si>
  <si>
    <t>令和４年度</t>
    <rPh sb="0" eb="2">
      <t>レイワ</t>
    </rPh>
    <rPh sb="3" eb="4">
      <t>ネン</t>
    </rPh>
    <rPh sb="4" eb="5">
      <t>ド</t>
    </rPh>
    <phoneticPr fontId="2"/>
  </si>
  <si>
    <t>医療機関や保健所等関係機関との連携</t>
    <rPh sb="8" eb="9">
      <t>トウ</t>
    </rPh>
    <rPh sb="11" eb="13">
      <t>キカン</t>
    </rPh>
    <phoneticPr fontId="2"/>
  </si>
  <si>
    <t>運営指導実施予定日</t>
    <rPh sb="0" eb="2">
      <t>ウンエイ</t>
    </rPh>
    <rPh sb="2" eb="4">
      <t>シドウ</t>
    </rPh>
    <rPh sb="4" eb="6">
      <t>ジッシ</t>
    </rPh>
    <rPh sb="6" eb="9">
      <t>ヨテイビ</t>
    </rPh>
    <phoneticPr fontId="2"/>
  </si>
  <si>
    <r>
      <t xml:space="preserve">身体拘束廃止未実施減算
</t>
    </r>
    <r>
      <rPr>
        <b/>
        <sz val="11"/>
        <color rgb="FFFF0000"/>
        <rFont val="ＭＳ ゴシック"/>
        <family val="3"/>
        <charset val="128"/>
      </rPr>
      <t>算定の有無に関わらず点検必須項目</t>
    </r>
    <rPh sb="0" eb="2">
      <t>シンタイ</t>
    </rPh>
    <rPh sb="2" eb="4">
      <t>コウソク</t>
    </rPh>
    <rPh sb="4" eb="6">
      <t>ハイシ</t>
    </rPh>
    <rPh sb="6" eb="9">
      <t>ミジッシ</t>
    </rPh>
    <rPh sb="9" eb="11">
      <t>ゲンサン</t>
    </rPh>
    <rPh sb="27" eb="29">
      <t>コウモク</t>
    </rPh>
    <phoneticPr fontId="2"/>
  </si>
  <si>
    <r>
      <t xml:space="preserve">安全管理体制未実施減算
</t>
    </r>
    <r>
      <rPr>
        <b/>
        <sz val="11"/>
        <color rgb="FFFF0000"/>
        <rFont val="ＭＳ ゴシック"/>
        <family val="3"/>
        <charset val="128"/>
      </rPr>
      <t xml:space="preserve">
算定の有無に関わらず点検必須項目</t>
    </r>
    <rPh sb="0" eb="2">
      <t>アンゼン</t>
    </rPh>
    <rPh sb="2" eb="4">
      <t>カンリ</t>
    </rPh>
    <rPh sb="4" eb="6">
      <t>タイセイ</t>
    </rPh>
    <rPh sb="6" eb="9">
      <t>ミジッシ</t>
    </rPh>
    <rPh sb="9" eb="11">
      <t>ゲンサン</t>
    </rPh>
    <phoneticPr fontId="2"/>
  </si>
  <si>
    <t>個別機能訓練加算（Ⅰ）</t>
    <rPh sb="0" eb="2">
      <t>コベツ</t>
    </rPh>
    <rPh sb="2" eb="4">
      <t>キノウ</t>
    </rPh>
    <rPh sb="4" eb="6">
      <t>クンレン</t>
    </rPh>
    <rPh sb="6" eb="8">
      <t>カサン</t>
    </rPh>
    <phoneticPr fontId="2"/>
  </si>
  <si>
    <t>【重要】作業開始の前に、必ず、1ページ目最下段の運営指導実施予定年月日の入力を行って下さい（日付に応じて、記入していただく内容が変わります。）</t>
    <rPh sb="1" eb="3">
      <t>ジュウヨウ</t>
    </rPh>
    <rPh sb="4" eb="6">
      <t>サギョウ</t>
    </rPh>
    <rPh sb="6" eb="8">
      <t>カイシ</t>
    </rPh>
    <rPh sb="9" eb="10">
      <t>マエ</t>
    </rPh>
    <rPh sb="12" eb="13">
      <t>カナラ</t>
    </rPh>
    <rPh sb="19" eb="20">
      <t>メ</t>
    </rPh>
    <rPh sb="20" eb="23">
      <t>サイゲダン</t>
    </rPh>
    <rPh sb="24" eb="26">
      <t>ウンエイ</t>
    </rPh>
    <rPh sb="26" eb="28">
      <t>シドウ</t>
    </rPh>
    <rPh sb="28" eb="30">
      <t>ジッシ</t>
    </rPh>
    <rPh sb="30" eb="32">
      <t>ヨテイ</t>
    </rPh>
    <rPh sb="32" eb="35">
      <t>ネンガッピ</t>
    </rPh>
    <rPh sb="36" eb="38">
      <t>ニュウリョク</t>
    </rPh>
    <rPh sb="39" eb="40">
      <t>オコナ</t>
    </rPh>
    <rPh sb="42" eb="43">
      <t>クダ</t>
    </rPh>
    <rPh sb="46" eb="48">
      <t>ヒヅケ</t>
    </rPh>
    <rPh sb="49" eb="50">
      <t>オウ</t>
    </rPh>
    <rPh sb="53" eb="55">
      <t>キニュウ</t>
    </rPh>
    <rPh sb="61" eb="63">
      <t>ナイヨウ</t>
    </rPh>
    <rPh sb="64" eb="65">
      <t>カ</t>
    </rPh>
    <phoneticPr fontId="2"/>
  </si>
  <si>
    <t>令和５年度　老人施設等チェックリスト</t>
    <rPh sb="0" eb="2">
      <t>レイワ</t>
    </rPh>
    <rPh sb="3" eb="4">
      <t>ネン</t>
    </rPh>
    <rPh sb="4" eb="5">
      <t>ド</t>
    </rPh>
    <rPh sb="6" eb="8">
      <t>ロウジン</t>
    </rPh>
    <rPh sb="8" eb="10">
      <t>シセツ</t>
    </rPh>
    <rPh sb="10" eb="11">
      <t>トウ</t>
    </rPh>
    <phoneticPr fontId="2"/>
  </si>
  <si>
    <t>令和５年度資金収支予算書</t>
    <rPh sb="5" eb="7">
      <t>シキン</t>
    </rPh>
    <rPh sb="7" eb="9">
      <t>シュウシ</t>
    </rPh>
    <rPh sb="9" eb="12">
      <t>ヨサンショ</t>
    </rPh>
    <phoneticPr fontId="2"/>
  </si>
  <si>
    <t>令和４年4月</t>
    <rPh sb="0" eb="2">
      <t>レイワ</t>
    </rPh>
    <rPh sb="3" eb="4">
      <t>ネン</t>
    </rPh>
    <rPh sb="5" eb="6">
      <t>ガツ</t>
    </rPh>
    <phoneticPr fontId="2"/>
  </si>
  <si>
    <t>令和４年5月</t>
    <rPh sb="0" eb="2">
      <t>レイワ</t>
    </rPh>
    <rPh sb="3" eb="4">
      <t>ネン</t>
    </rPh>
    <rPh sb="5" eb="6">
      <t>ガツ</t>
    </rPh>
    <phoneticPr fontId="2"/>
  </si>
  <si>
    <t>令和４年6月</t>
    <rPh sb="0" eb="2">
      <t>レイワ</t>
    </rPh>
    <rPh sb="3" eb="4">
      <t>ネン</t>
    </rPh>
    <rPh sb="5" eb="6">
      <t>ガツ</t>
    </rPh>
    <phoneticPr fontId="2"/>
  </si>
  <si>
    <t>令和４年7月</t>
    <rPh sb="0" eb="2">
      <t>レイワ</t>
    </rPh>
    <rPh sb="3" eb="4">
      <t>ネン</t>
    </rPh>
    <rPh sb="5" eb="6">
      <t>ガツ</t>
    </rPh>
    <phoneticPr fontId="2"/>
  </si>
  <si>
    <t>令和４年8月</t>
    <rPh sb="0" eb="2">
      <t>レイワ</t>
    </rPh>
    <rPh sb="3" eb="4">
      <t>ネン</t>
    </rPh>
    <rPh sb="5" eb="6">
      <t>ガツ</t>
    </rPh>
    <phoneticPr fontId="2"/>
  </si>
  <si>
    <t>令和４年9月</t>
    <rPh sb="0" eb="2">
      <t>レイワ</t>
    </rPh>
    <rPh sb="3" eb="4">
      <t>ネン</t>
    </rPh>
    <rPh sb="5" eb="6">
      <t>ガツ</t>
    </rPh>
    <phoneticPr fontId="2"/>
  </si>
  <si>
    <t>令和４年10月</t>
    <rPh sb="0" eb="2">
      <t>レイワ</t>
    </rPh>
    <rPh sb="3" eb="4">
      <t>ネン</t>
    </rPh>
    <rPh sb="6" eb="7">
      <t>ガツ</t>
    </rPh>
    <phoneticPr fontId="2"/>
  </si>
  <si>
    <t>令和４年11月</t>
    <rPh sb="0" eb="2">
      <t>レイワ</t>
    </rPh>
    <rPh sb="3" eb="4">
      <t>ネン</t>
    </rPh>
    <rPh sb="6" eb="7">
      <t>ガツ</t>
    </rPh>
    <phoneticPr fontId="2"/>
  </si>
  <si>
    <t>令和４年12月</t>
    <rPh sb="0" eb="2">
      <t>レイワ</t>
    </rPh>
    <rPh sb="3" eb="4">
      <t>ネン</t>
    </rPh>
    <rPh sb="6" eb="7">
      <t>ガツ</t>
    </rPh>
    <phoneticPr fontId="2"/>
  </si>
  <si>
    <t>令和５年1月</t>
    <rPh sb="0" eb="2">
      <t>レイワ</t>
    </rPh>
    <rPh sb="3" eb="4">
      <t>ネン</t>
    </rPh>
    <rPh sb="5" eb="6">
      <t>ガツ</t>
    </rPh>
    <phoneticPr fontId="2"/>
  </si>
  <si>
    <t>令和５年2月</t>
    <rPh sb="0" eb="2">
      <t>レイワ</t>
    </rPh>
    <rPh sb="3" eb="4">
      <t>ネン</t>
    </rPh>
    <rPh sb="5" eb="6">
      <t>ガツ</t>
    </rPh>
    <phoneticPr fontId="2"/>
  </si>
  <si>
    <t>令和５年3月</t>
    <rPh sb="0" eb="2">
      <t>レイワ</t>
    </rPh>
    <rPh sb="3" eb="4">
      <t>ネン</t>
    </rPh>
    <rPh sb="5" eb="6">
      <t>ガツ</t>
    </rPh>
    <phoneticPr fontId="2"/>
  </si>
  <si>
    <t>R４年度合計</t>
    <rPh sb="2" eb="3">
      <t>ネン</t>
    </rPh>
    <rPh sb="3" eb="4">
      <t>ド</t>
    </rPh>
    <rPh sb="4" eb="6">
      <t>ゴウケイ</t>
    </rPh>
    <phoneticPr fontId="2"/>
  </si>
  <si>
    <t>令和５年度</t>
    <rPh sb="0" eb="2">
      <t>レイワ</t>
    </rPh>
    <rPh sb="3" eb="4">
      <t>ネン</t>
    </rPh>
    <rPh sb="4" eb="5">
      <t>ド</t>
    </rPh>
    <phoneticPr fontId="2"/>
  </si>
  <si>
    <t>令和４年度新規採用数</t>
    <rPh sb="0" eb="2">
      <t>レイワ</t>
    </rPh>
    <rPh sb="3" eb="4">
      <t>ネン</t>
    </rPh>
    <rPh sb="4" eb="5">
      <t>ド</t>
    </rPh>
    <rPh sb="5" eb="9">
      <t>シンキサイヨウ</t>
    </rPh>
    <rPh sb="9" eb="10">
      <t>スウ</t>
    </rPh>
    <phoneticPr fontId="2"/>
  </si>
  <si>
    <t>令和４年度実績</t>
    <rPh sb="0" eb="2">
      <t>レイワ</t>
    </rPh>
    <rPh sb="3" eb="5">
      <t>ネンド</t>
    </rPh>
    <rPh sb="5" eb="7">
      <t>ジッセキ</t>
    </rPh>
    <phoneticPr fontId="2"/>
  </si>
  <si>
    <t>令和４年度</t>
    <rPh sb="0" eb="2">
      <t>レイワ</t>
    </rPh>
    <rPh sb="3" eb="5">
      <t>ネンド</t>
    </rPh>
    <phoneticPr fontId="2"/>
  </si>
  <si>
    <t>令和４年度
実績</t>
    <rPh sb="0" eb="2">
      <t>レイワ</t>
    </rPh>
    <rPh sb="6" eb="8">
      <t>ジッセキ</t>
    </rPh>
    <phoneticPr fontId="2"/>
  </si>
  <si>
    <t>令和５年度
予算</t>
    <rPh sb="0" eb="2">
      <t>レイワ</t>
    </rPh>
    <rPh sb="6" eb="8">
      <t>ヨサン</t>
    </rPh>
    <phoneticPr fontId="2"/>
  </si>
  <si>
    <t>令和４年度</t>
    <rPh sb="0" eb="2">
      <t>レイワ</t>
    </rPh>
    <phoneticPr fontId="2"/>
  </si>
  <si>
    <t>※令和４年度予算と比較可能な様式にしてください。</t>
    <rPh sb="1" eb="3">
      <t>レイワ</t>
    </rPh>
    <rPh sb="4" eb="5">
      <t>ネン</t>
    </rPh>
    <rPh sb="6" eb="8">
      <t>ヨサン</t>
    </rPh>
    <rPh sb="9" eb="11">
      <t>ヒカク</t>
    </rPh>
    <rPh sb="11" eb="13">
      <t>カノウ</t>
    </rPh>
    <rPh sb="14" eb="16">
      <t>ヨウシキ</t>
    </rPh>
    <phoneticPr fontId="2"/>
  </si>
  <si>
    <t>※運営指導実施通知等に記載の運営指導予定日を記載してください。</t>
    <rPh sb="1" eb="3">
      <t>ウンエイ</t>
    </rPh>
    <rPh sb="3" eb="5">
      <t>シドウ</t>
    </rPh>
    <rPh sb="5" eb="9">
      <t>ジッシツウチ</t>
    </rPh>
    <rPh sb="9" eb="10">
      <t>トウ</t>
    </rPh>
    <rPh sb="11" eb="13">
      <t>キサイ</t>
    </rPh>
    <rPh sb="14" eb="16">
      <t>ウンエイ</t>
    </rPh>
    <rPh sb="16" eb="18">
      <t>シドウ</t>
    </rPh>
    <rPh sb="18" eb="20">
      <t>ヨテイ</t>
    </rPh>
    <rPh sb="20" eb="21">
      <t>ビ</t>
    </rPh>
    <rPh sb="22" eb="24">
      <t>キサイ</t>
    </rPh>
    <phoneticPr fontId="2"/>
  </si>
  <si>
    <t>対応していない</t>
    <rPh sb="0" eb="2">
      <t>タイオウ</t>
    </rPh>
    <phoneticPr fontId="2"/>
  </si>
  <si>
    <t>いずれにも非該当</t>
    <phoneticPr fontId="2"/>
  </si>
  <si>
    <t>・介護福祉士の配置等要件
サービス提供体制強化加算Ⅰ若しくはⅡ、又は　日常生活継続支援加算の届出を行っている。</t>
    <rPh sb="1" eb="3">
      <t>カイゴ</t>
    </rPh>
    <rPh sb="3" eb="6">
      <t>フクシシ</t>
    </rPh>
    <rPh sb="7" eb="9">
      <t>ハイチ</t>
    </rPh>
    <rPh sb="17" eb="19">
      <t>テイキョウ</t>
    </rPh>
    <rPh sb="19" eb="21">
      <t>タイセイ</t>
    </rPh>
    <rPh sb="21" eb="23">
      <t>キョウカ</t>
    </rPh>
    <rPh sb="23" eb="25">
      <t>カサン</t>
    </rPh>
    <rPh sb="26" eb="27">
      <t>モ</t>
    </rPh>
    <rPh sb="32" eb="33">
      <t>マタ</t>
    </rPh>
    <rPh sb="35" eb="37">
      <t>ニチジョウ</t>
    </rPh>
    <rPh sb="37" eb="39">
      <t>セイカツ</t>
    </rPh>
    <rPh sb="39" eb="41">
      <t>ケイゾク</t>
    </rPh>
    <rPh sb="41" eb="43">
      <t>シエン</t>
    </rPh>
    <rPh sb="43" eb="45">
      <t>カサン</t>
    </rPh>
    <rPh sb="46" eb="48">
      <t>トドケデ</t>
    </rPh>
    <rPh sb="49" eb="50">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</si>
</sst>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
    <numFmt numFmtId="177" formatCode="#,##0.00_ "/>
    <numFmt numFmtId="178" formatCode="0_ "/>
    <numFmt numFmtId="179" formatCode="[$-411]ge\.m;@"/>
    <numFmt numFmtId="180" formatCode="[$-411]ggge&quot;年&quot;m&quot;月&quot;d&quot;日&quot;;@"/>
    <numFmt numFmtId="181" formatCode="[$-411]ggge&quot;年&quot;m&quot;月&quot;;@"/>
  </numFmts>
  <fonts count="38"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
      <name val="ＭＳ Ｐ明朝"/>
      <family val="1"/>
      <charset val="128"/>
    </font>
    <font>
      <b/>
      <sz val="12"/>
      <name val="ＭＳ Ｐ明朝"/>
      <family val="1"/>
      <charset val="128"/>
    </font>
    <font>
      <sz val="12"/>
      <name val="ＭＳ Ｐ明朝"/>
      <family val="1"/>
      <charset val="128"/>
    </font>
    <font>
      <u/>
      <sz val="9"/>
      <name val="ＭＳ Ｐ明朝"/>
      <family val="1"/>
      <charset val="128"/>
    </font>
    <font>
      <sz val="16"/>
      <name val="ＭＳ Ｐ明朝"/>
      <family val="1"/>
      <charset val="128"/>
    </font>
    <font>
      <sz val="11"/>
      <name val="ＭＳ ゴシック"/>
      <family val="3"/>
      <charset val="128"/>
    </font>
    <font>
      <b/>
      <sz val="11"/>
      <name val="ＭＳ Ｐ明朝"/>
      <family val="1"/>
      <charset val="128"/>
    </font>
    <font>
      <b/>
      <u/>
      <sz val="9"/>
      <name val="ＭＳ Ｐ明朝"/>
      <family val="1"/>
      <charset val="128"/>
    </font>
    <font>
      <b/>
      <sz val="9"/>
      <name val="ＭＳ Ｐ明朝"/>
      <family val="1"/>
      <charset val="128"/>
    </font>
    <font>
      <sz val="12"/>
      <name val="ＭＳ Ｐゴシック"/>
      <family val="3"/>
      <charset val="128"/>
    </font>
    <font>
      <sz val="12"/>
      <name val="ＭＳ ゴシック"/>
      <family val="3"/>
      <charset val="128"/>
    </font>
    <font>
      <strike/>
      <sz val="11"/>
      <name val="ＭＳ ゴシック"/>
      <family val="3"/>
      <charset val="128"/>
    </font>
    <font>
      <sz val="9"/>
      <name val="ＭＳ ゴシック"/>
      <family val="3"/>
      <charset val="128"/>
    </font>
    <font>
      <b/>
      <sz val="14"/>
      <name val="ＭＳ ゴシック"/>
      <family val="3"/>
      <charset val="128"/>
    </font>
    <font>
      <sz val="9"/>
      <name val="ＭＳ Ｐゴシック"/>
      <family val="3"/>
      <charset val="128"/>
    </font>
    <font>
      <sz val="9"/>
      <color rgb="FFFF0000"/>
      <name val="ＭＳ Ｐ明朝"/>
      <family val="1"/>
      <charset val="128"/>
    </font>
    <font>
      <sz val="9"/>
      <name val="ＭＳ 明朝"/>
      <family val="1"/>
      <charset val="128"/>
    </font>
    <font>
      <b/>
      <u/>
      <sz val="9"/>
      <color rgb="FFFF0000"/>
      <name val="ＭＳ Ｐ明朝"/>
      <family val="1"/>
      <charset val="128"/>
    </font>
    <font>
      <b/>
      <sz val="9"/>
      <color rgb="FFFF0000"/>
      <name val="ＭＳ Ｐ明朝"/>
      <family val="1"/>
      <charset val="128"/>
    </font>
    <font>
      <b/>
      <sz val="11"/>
      <color rgb="FFFF0000"/>
      <name val="ＭＳ Ｐ明朝"/>
      <family val="1"/>
      <charset val="128"/>
    </font>
    <font>
      <sz val="12"/>
      <color theme="1"/>
      <name val="ＭＳ Ｐゴシック"/>
      <family val="3"/>
      <charset val="128"/>
    </font>
    <font>
      <sz val="12"/>
      <color theme="1"/>
      <name val="ＭＳ ゴシック"/>
      <family val="3"/>
      <charset val="128"/>
    </font>
    <font>
      <sz val="11"/>
      <color theme="1"/>
      <name val="ＭＳ Ｐゴシック"/>
      <family val="3"/>
      <charset val="128"/>
    </font>
    <font>
      <sz val="10"/>
      <name val="ＭＳ ゴシック"/>
      <family val="3"/>
      <charset val="128"/>
    </font>
    <font>
      <sz val="8"/>
      <name val="ＭＳ ゴシック"/>
      <family val="3"/>
      <charset val="128"/>
    </font>
    <font>
      <sz val="10"/>
      <color rgb="FFFF0000"/>
      <name val="ＭＳ ゴシック"/>
      <family val="3"/>
      <charset val="128"/>
    </font>
    <font>
      <sz val="6"/>
      <name val="ＭＳ Ｐゴシック"/>
      <family val="3"/>
      <charset val="128"/>
      <scheme val="minor"/>
    </font>
    <font>
      <u/>
      <sz val="11"/>
      <name val="ＭＳ ゴシック"/>
      <family val="3"/>
      <charset val="128"/>
    </font>
    <font>
      <b/>
      <sz val="11"/>
      <color rgb="FFFF0000"/>
      <name val="ＭＳ ゴシック"/>
      <family val="3"/>
      <charset val="128"/>
    </font>
    <font>
      <b/>
      <sz val="10"/>
      <color rgb="FFFF0000"/>
      <name val="ＭＳ ゴシック"/>
      <family val="3"/>
      <charset val="128"/>
    </font>
    <font>
      <sz val="11"/>
      <color theme="1"/>
      <name val="ＭＳ ゴシック"/>
      <family val="3"/>
      <charset val="128"/>
    </font>
  </fonts>
  <fills count="10">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theme="8" tint="0.59999389629810485"/>
        <bgColor indexed="64"/>
      </patternFill>
    </fill>
    <fill>
      <patternFill patternType="solid">
        <fgColor rgb="FFFFFF00"/>
        <bgColor indexed="64"/>
      </patternFill>
    </fill>
    <fill>
      <patternFill patternType="solid">
        <fgColor theme="5" tint="0.79998168889431442"/>
        <bgColor indexed="64"/>
      </patternFill>
    </fill>
  </fills>
  <borders count="98">
    <border>
      <left/>
      <right/>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diagonal/>
    </border>
    <border>
      <left style="thin">
        <color indexed="64"/>
      </left>
      <right style="dotted">
        <color indexed="64"/>
      </right>
      <top style="thin">
        <color indexed="64"/>
      </top>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style="dotted">
        <color indexed="64"/>
      </right>
      <top/>
      <bottom style="thin">
        <color indexed="64"/>
      </bottom>
      <diagonal/>
    </border>
    <border>
      <left style="thin">
        <color indexed="64"/>
      </left>
      <right style="dotted">
        <color indexed="64"/>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dotted">
        <color indexed="64"/>
      </left>
      <right/>
      <top style="thin">
        <color indexed="64"/>
      </top>
      <bottom style="dotted">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top style="thin">
        <color indexed="64"/>
      </top>
      <bottom/>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right/>
      <top/>
      <bottom style="thin">
        <color indexed="64"/>
      </bottom>
      <diagonal style="thin">
        <color indexed="64"/>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bottom/>
      <diagonal/>
    </border>
    <border>
      <left/>
      <right style="dotted">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top style="dotted">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dotted">
        <color indexed="64"/>
      </left>
      <right/>
      <top style="dotted">
        <color indexed="64"/>
      </top>
      <bottom/>
      <diagonal/>
    </border>
    <border>
      <left style="dotted">
        <color indexed="64"/>
      </left>
      <right style="thin">
        <color indexed="64"/>
      </right>
      <top style="dotted">
        <color indexed="64"/>
      </top>
      <bottom/>
      <diagonal/>
    </border>
    <border>
      <left style="dotted">
        <color indexed="64"/>
      </left>
      <right style="thin">
        <color indexed="64"/>
      </right>
      <top style="dashed">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294">
    <xf numFmtId="0" fontId="0" fillId="0" borderId="0" xfId="0">
      <alignment vertical="center"/>
    </xf>
    <xf numFmtId="0" fontId="4" fillId="0" borderId="0" xfId="0" applyFont="1">
      <alignment vertical="center"/>
    </xf>
    <xf numFmtId="0" fontId="6" fillId="0" borderId="0" xfId="0" applyFont="1">
      <alignment vertical="center"/>
    </xf>
    <xf numFmtId="0" fontId="6" fillId="0" borderId="0" xfId="0" applyFont="1" applyFill="1" applyBorder="1">
      <alignment vertical="center"/>
    </xf>
    <xf numFmtId="0" fontId="6" fillId="0" borderId="0" xfId="0" applyFont="1" applyFill="1" applyBorder="1" applyAlignment="1">
      <alignment vertical="center"/>
    </xf>
    <xf numFmtId="0" fontId="6" fillId="0" borderId="0" xfId="0" applyFont="1" applyBorder="1">
      <alignment vertical="center"/>
    </xf>
    <xf numFmtId="0" fontId="6" fillId="0" borderId="0" xfId="0" applyFont="1" applyAlignment="1">
      <alignment vertical="center"/>
    </xf>
    <xf numFmtId="0" fontId="6" fillId="2" borderId="0" xfId="0" applyFont="1" applyFill="1" applyBorder="1" applyAlignment="1">
      <alignment horizontal="center" vertical="center"/>
    </xf>
    <xf numFmtId="0" fontId="4" fillId="2" borderId="0" xfId="0" applyFont="1" applyFill="1">
      <alignment vertical="center"/>
    </xf>
    <xf numFmtId="0" fontId="4" fillId="2" borderId="0" xfId="0" applyFont="1" applyFill="1" applyAlignment="1">
      <alignment horizontal="left" vertical="center"/>
    </xf>
    <xf numFmtId="0" fontId="8" fillId="2" borderId="0" xfId="0" applyFont="1" applyFill="1" applyAlignment="1">
      <alignment horizontal="left" vertical="center"/>
    </xf>
    <xf numFmtId="0" fontId="6" fillId="2" borderId="0" xfId="0" applyFont="1" applyFill="1">
      <alignment vertical="center"/>
    </xf>
    <xf numFmtId="0" fontId="4" fillId="2" borderId="0" xfId="0" applyFont="1" applyFill="1" applyBorder="1" applyAlignment="1">
      <alignment horizontal="left" vertical="center"/>
    </xf>
    <xf numFmtId="0" fontId="6" fillId="2" borderId="0" xfId="0" applyFont="1" applyFill="1" applyBorder="1">
      <alignment vertical="center"/>
    </xf>
    <xf numFmtId="0" fontId="6" fillId="2" borderId="0" xfId="0" applyFont="1" applyFill="1" applyBorder="1" applyAlignment="1">
      <alignment vertical="center"/>
    </xf>
    <xf numFmtId="0" fontId="6" fillId="2" borderId="0" xfId="0" applyFont="1" applyFill="1" applyAlignment="1">
      <alignment vertical="center"/>
    </xf>
    <xf numFmtId="0" fontId="8" fillId="2" borderId="0" xfId="0" applyFont="1" applyFill="1" applyAlignment="1">
      <alignment vertical="center"/>
    </xf>
    <xf numFmtId="0" fontId="10" fillId="2" borderId="0" xfId="0" applyFont="1" applyFill="1" applyBorder="1" applyAlignment="1">
      <alignment vertical="center"/>
    </xf>
    <xf numFmtId="0" fontId="6" fillId="2" borderId="0" xfId="0" applyFont="1" applyFill="1" applyBorder="1" applyAlignment="1">
      <alignment horizontal="left" vertical="center"/>
    </xf>
    <xf numFmtId="0" fontId="6" fillId="2" borderId="0" xfId="0" applyFont="1" applyFill="1" applyBorder="1" applyAlignment="1">
      <alignment horizontal="left" vertical="center" wrapText="1"/>
    </xf>
    <xf numFmtId="0" fontId="8" fillId="2" borderId="3" xfId="0" applyFont="1" applyFill="1" applyBorder="1" applyAlignment="1">
      <alignment vertical="center"/>
    </xf>
    <xf numFmtId="0" fontId="8" fillId="0" borderId="0" xfId="0" applyFont="1" applyFill="1" applyBorder="1" applyAlignment="1">
      <alignment vertical="center"/>
    </xf>
    <xf numFmtId="0" fontId="6" fillId="2" borderId="3" xfId="0" applyFont="1" applyFill="1" applyBorder="1" applyAlignment="1">
      <alignment vertical="center"/>
    </xf>
    <xf numFmtId="0" fontId="4" fillId="2" borderId="0" xfId="0" applyFont="1" applyFill="1" applyBorder="1" applyAlignment="1">
      <alignment horizontal="center" vertical="center"/>
    </xf>
    <xf numFmtId="0" fontId="4" fillId="2" borderId="0" xfId="0" applyFont="1" applyFill="1" applyBorder="1">
      <alignment vertical="center"/>
    </xf>
    <xf numFmtId="0" fontId="4" fillId="2" borderId="0" xfId="0" applyFont="1" applyFill="1" applyBorder="1" applyAlignment="1">
      <alignment horizontal="center" vertical="center" textRotation="255"/>
    </xf>
    <xf numFmtId="0" fontId="13" fillId="2" borderId="4" xfId="0" applyFont="1" applyFill="1" applyBorder="1" applyAlignment="1">
      <alignment vertical="center"/>
    </xf>
    <xf numFmtId="0" fontId="13" fillId="2" borderId="0" xfId="0" applyFont="1" applyFill="1" applyBorder="1" applyAlignment="1">
      <alignment vertical="center"/>
    </xf>
    <xf numFmtId="0" fontId="8" fillId="2" borderId="0" xfId="0" applyFont="1" applyFill="1" applyBorder="1" applyAlignment="1">
      <alignment vertical="center"/>
    </xf>
    <xf numFmtId="0" fontId="6" fillId="4" borderId="0" xfId="0" applyFont="1" applyFill="1" applyBorder="1" applyAlignment="1">
      <alignment vertical="center"/>
    </xf>
    <xf numFmtId="0" fontId="4" fillId="4" borderId="0" xfId="0" applyFont="1" applyFill="1" applyAlignment="1">
      <alignment horizontal="left" vertical="center"/>
    </xf>
    <xf numFmtId="0" fontId="6" fillId="4" borderId="0" xfId="0" applyFont="1" applyFill="1">
      <alignment vertical="center"/>
    </xf>
    <xf numFmtId="0" fontId="6" fillId="4" borderId="0" xfId="0" applyFont="1" applyFill="1" applyAlignment="1">
      <alignment vertical="center"/>
    </xf>
    <xf numFmtId="0" fontId="6" fillId="4" borderId="0" xfId="0" applyFont="1" applyFill="1" applyBorder="1" applyAlignment="1">
      <alignment vertical="center"/>
    </xf>
    <xf numFmtId="0" fontId="6" fillId="4" borderId="0" xfId="0" applyFont="1" applyFill="1" applyBorder="1" applyAlignment="1">
      <alignment vertical="center"/>
    </xf>
    <xf numFmtId="0" fontId="16" fillId="0" borderId="0" xfId="0" applyFont="1" applyAlignment="1">
      <alignment vertical="center"/>
    </xf>
    <xf numFmtId="0" fontId="17" fillId="0" borderId="0" xfId="0" applyFont="1" applyAlignment="1">
      <alignment vertical="center" wrapText="1"/>
    </xf>
    <xf numFmtId="0" fontId="17" fillId="0" borderId="0" xfId="0" applyFont="1" applyAlignment="1">
      <alignment horizontal="center" vertical="center"/>
    </xf>
    <xf numFmtId="0" fontId="17" fillId="0" borderId="0" xfId="0" applyFont="1" applyAlignment="1">
      <alignment horizontal="left" vertical="center" shrinkToFit="1"/>
    </xf>
    <xf numFmtId="0" fontId="16" fillId="0" borderId="0" xfId="0" applyFont="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4" borderId="0" xfId="0" applyFont="1" applyFill="1" applyBorder="1" applyAlignment="1">
      <alignment vertical="center"/>
    </xf>
    <xf numFmtId="0" fontId="6" fillId="0" borderId="0" xfId="0" applyFont="1" applyBorder="1" applyAlignment="1">
      <alignment horizontal="center" vertical="center"/>
    </xf>
    <xf numFmtId="0" fontId="0" fillId="0" borderId="0" xfId="0" applyBorder="1">
      <alignment vertical="center"/>
    </xf>
    <xf numFmtId="0" fontId="6" fillId="4" borderId="0" xfId="0" applyFont="1" applyFill="1" applyBorder="1" applyAlignment="1">
      <alignment vertical="center"/>
    </xf>
    <xf numFmtId="0" fontId="8" fillId="2" borderId="0" xfId="0" applyFont="1" applyFill="1" applyAlignment="1">
      <alignment vertical="center"/>
    </xf>
    <xf numFmtId="0" fontId="6" fillId="0" borderId="0" xfId="0" applyFont="1" applyFill="1">
      <alignment vertical="center"/>
    </xf>
    <xf numFmtId="180" fontId="6" fillId="2" borderId="0" xfId="0" applyNumberFormat="1" applyFont="1" applyFill="1" applyAlignment="1">
      <alignment vertical="center"/>
    </xf>
    <xf numFmtId="0" fontId="6" fillId="2" borderId="24" xfId="0" applyFont="1" applyFill="1" applyBorder="1" applyAlignment="1">
      <alignment vertical="center"/>
    </xf>
    <xf numFmtId="0" fontId="4" fillId="0" borderId="0"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0" xfId="0" applyFont="1" applyFill="1" applyBorder="1" applyAlignment="1">
      <alignment horizontal="center" vertical="center"/>
    </xf>
    <xf numFmtId="0" fontId="4" fillId="4" borderId="0" xfId="0" applyFont="1" applyFill="1" applyAlignment="1">
      <alignment horizontal="left" vertical="center"/>
    </xf>
    <xf numFmtId="0" fontId="6" fillId="4" borderId="0" xfId="0" applyFont="1" applyFill="1" applyBorder="1" applyAlignment="1">
      <alignment vertical="center"/>
    </xf>
    <xf numFmtId="0" fontId="6" fillId="0" borderId="0" xfId="0" applyFont="1" applyFill="1" applyBorder="1" applyAlignment="1">
      <alignment horizontal="center" vertical="center" wrapText="1"/>
    </xf>
    <xf numFmtId="0" fontId="6" fillId="0" borderId="3" xfId="0" applyFont="1" applyFill="1" applyBorder="1" applyAlignment="1">
      <alignment vertical="center" wrapText="1"/>
    </xf>
    <xf numFmtId="0" fontId="8" fillId="2" borderId="0" xfId="0" applyFont="1" applyFill="1" applyAlignment="1">
      <alignment vertical="center"/>
    </xf>
    <xf numFmtId="0" fontId="6" fillId="0" borderId="0" xfId="0" applyFont="1" applyFill="1" applyBorder="1" applyAlignment="1">
      <alignment vertical="center" wrapText="1"/>
    </xf>
    <xf numFmtId="0" fontId="6" fillId="0" borderId="24" xfId="0" applyFont="1" applyFill="1" applyBorder="1" applyAlignment="1">
      <alignment vertical="center"/>
    </xf>
    <xf numFmtId="0" fontId="6" fillId="0" borderId="0" xfId="0" applyFont="1" applyBorder="1" applyAlignment="1">
      <alignment vertical="center"/>
    </xf>
    <xf numFmtId="0" fontId="4" fillId="0" borderId="0" xfId="0" applyFont="1" applyBorder="1" applyAlignment="1">
      <alignment horizontal="center" vertical="center"/>
    </xf>
    <xf numFmtId="0" fontId="6" fillId="0" borderId="24" xfId="0" applyFont="1" applyBorder="1" applyAlignment="1">
      <alignment vertical="center"/>
    </xf>
    <xf numFmtId="0" fontId="4" fillId="0" borderId="0" xfId="0" applyFont="1" applyFill="1" applyBorder="1" applyAlignment="1">
      <alignment horizontal="center" vertical="center"/>
    </xf>
    <xf numFmtId="0" fontId="20" fillId="0" borderId="0" xfId="0" applyFont="1" applyAlignment="1">
      <alignment vertical="center"/>
    </xf>
    <xf numFmtId="0" fontId="6" fillId="0" borderId="0" xfId="0" applyFont="1" applyFill="1" applyBorder="1" applyAlignment="1">
      <alignment horizontal="center" vertical="center"/>
    </xf>
    <xf numFmtId="0" fontId="6" fillId="0" borderId="0" xfId="0" applyFont="1" applyBorder="1" applyAlignment="1">
      <alignment horizontal="center" vertical="center"/>
    </xf>
    <xf numFmtId="0" fontId="0" fillId="0" borderId="0" xfId="0" applyBorder="1">
      <alignment vertical="center"/>
    </xf>
    <xf numFmtId="0" fontId="6" fillId="0" borderId="0" xfId="0" applyFont="1" applyFill="1" applyBorder="1" applyAlignment="1">
      <alignment horizontal="center" vertical="center"/>
    </xf>
    <xf numFmtId="0" fontId="4" fillId="4" borderId="0" xfId="0" applyFont="1" applyFill="1" applyAlignment="1">
      <alignment vertical="center"/>
    </xf>
    <xf numFmtId="0" fontId="4" fillId="4" borderId="3" xfId="0" applyFont="1" applyFill="1" applyBorder="1" applyAlignment="1">
      <alignment vertical="center"/>
    </xf>
    <xf numFmtId="0" fontId="6" fillId="4" borderId="0" xfId="0" applyFont="1" applyFill="1" applyBorder="1" applyAlignment="1">
      <alignment vertical="center"/>
    </xf>
    <xf numFmtId="0" fontId="8" fillId="2" borderId="0" xfId="0" applyFont="1" applyFill="1" applyAlignment="1">
      <alignment vertical="center"/>
    </xf>
    <xf numFmtId="0" fontId="6" fillId="0" borderId="3"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Border="1" applyAlignment="1">
      <alignment horizontal="center" vertical="center"/>
    </xf>
    <xf numFmtId="0" fontId="6" fillId="0" borderId="0" xfId="0" applyFont="1" applyFill="1" applyBorder="1" applyAlignment="1">
      <alignment horizontal="left" vertical="center" wrapText="1"/>
    </xf>
    <xf numFmtId="0" fontId="9" fillId="0" borderId="0" xfId="0" applyFont="1" applyFill="1" applyBorder="1" applyAlignment="1">
      <alignment horizontal="center" vertical="center"/>
    </xf>
    <xf numFmtId="0" fontId="6" fillId="0" borderId="24" xfId="0" applyFont="1" applyBorder="1">
      <alignment vertical="center"/>
    </xf>
    <xf numFmtId="0" fontId="6" fillId="5" borderId="23" xfId="0" applyFont="1" applyFill="1" applyBorder="1">
      <alignment vertical="center"/>
    </xf>
    <xf numFmtId="0" fontId="21" fillId="0" borderId="0" xfId="0" applyFont="1" applyFill="1" applyBorder="1" applyAlignment="1">
      <alignment horizontal="center" vertical="center"/>
    </xf>
    <xf numFmtId="0" fontId="0" fillId="0" borderId="0" xfId="0" applyFill="1" applyBorder="1" applyAlignment="1">
      <alignment horizontal="left" vertical="center"/>
    </xf>
    <xf numFmtId="0" fontId="4" fillId="0" borderId="34" xfId="0" applyFont="1" applyFill="1" applyBorder="1" applyAlignment="1">
      <alignment vertical="center"/>
    </xf>
    <xf numFmtId="0" fontId="4" fillId="0" borderId="4" xfId="0" applyFont="1" applyFill="1" applyBorder="1" applyAlignment="1">
      <alignment vertical="center"/>
    </xf>
    <xf numFmtId="0" fontId="4" fillId="0" borderId="24" xfId="0" applyFont="1" applyFill="1" applyBorder="1" applyAlignment="1">
      <alignment vertical="center"/>
    </xf>
    <xf numFmtId="0" fontId="4" fillId="0" borderId="0" xfId="0" applyFont="1" applyFill="1" applyBorder="1" applyAlignment="1">
      <alignment vertical="center"/>
    </xf>
    <xf numFmtId="0" fontId="12" fillId="6" borderId="10" xfId="0" applyFont="1" applyFill="1" applyBorder="1" applyAlignment="1">
      <alignment horizontal="center" vertical="center"/>
    </xf>
    <xf numFmtId="0" fontId="12" fillId="6" borderId="12" xfId="0" applyFont="1" applyFill="1" applyBorder="1" applyAlignment="1">
      <alignment horizontal="center" vertical="center"/>
    </xf>
    <xf numFmtId="0" fontId="12" fillId="6" borderId="11"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16" xfId="0" applyFont="1" applyFill="1" applyBorder="1" applyAlignment="1">
      <alignment horizontal="center" vertical="center"/>
    </xf>
    <xf numFmtId="0" fontId="12" fillId="0" borderId="6" xfId="0" applyFont="1" applyFill="1" applyBorder="1" applyAlignment="1">
      <alignment vertical="center" wrapText="1"/>
    </xf>
    <xf numFmtId="0" fontId="12" fillId="0" borderId="65" xfId="0" applyFont="1" applyFill="1" applyBorder="1" applyAlignment="1">
      <alignment vertical="center" wrapText="1"/>
    </xf>
    <xf numFmtId="0" fontId="12" fillId="0" borderId="64" xfId="0" applyFont="1" applyFill="1" applyBorder="1" applyAlignment="1">
      <alignment vertical="center" wrapText="1"/>
    </xf>
    <xf numFmtId="0" fontId="12" fillId="0" borderId="67" xfId="0" applyFont="1" applyFill="1" applyBorder="1" applyAlignment="1">
      <alignment vertical="center" wrapText="1"/>
    </xf>
    <xf numFmtId="0" fontId="12" fillId="0" borderId="29" xfId="0" applyFont="1" applyFill="1" applyBorder="1" applyAlignment="1">
      <alignment horizontal="left" vertical="center" shrinkToFit="1"/>
    </xf>
    <xf numFmtId="0" fontId="12" fillId="0" borderId="65" xfId="0" applyFont="1" applyFill="1" applyBorder="1" applyAlignment="1">
      <alignment horizontal="left" vertical="center" wrapText="1"/>
    </xf>
    <xf numFmtId="0" fontId="12" fillId="0" borderId="2" xfId="0" applyFont="1" applyFill="1" applyBorder="1" applyAlignment="1">
      <alignment horizontal="left" vertical="center" shrinkToFit="1"/>
    </xf>
    <xf numFmtId="0" fontId="12" fillId="0" borderId="64" xfId="0" applyFont="1" applyFill="1" applyBorder="1" applyAlignment="1">
      <alignment horizontal="left" vertical="center" wrapText="1"/>
    </xf>
    <xf numFmtId="0" fontId="12" fillId="0" borderId="72" xfId="0" applyFont="1" applyFill="1" applyBorder="1" applyAlignment="1">
      <alignment horizontal="left" vertical="center" shrinkToFit="1"/>
    </xf>
    <xf numFmtId="0" fontId="12" fillId="0" borderId="67" xfId="0" applyFont="1" applyFill="1" applyBorder="1" applyAlignment="1">
      <alignment horizontal="left" vertical="center" wrapText="1"/>
    </xf>
    <xf numFmtId="0" fontId="17" fillId="5" borderId="6" xfId="0" applyFont="1" applyFill="1" applyBorder="1" applyAlignment="1">
      <alignment horizontal="center" vertical="center" wrapText="1"/>
    </xf>
    <xf numFmtId="0" fontId="12" fillId="6" borderId="19" xfId="0" applyFont="1" applyFill="1" applyBorder="1" applyAlignment="1">
      <alignment horizontal="center" vertical="center"/>
    </xf>
    <xf numFmtId="0" fontId="6" fillId="6" borderId="34" xfId="0" applyFont="1" applyFill="1" applyBorder="1" applyAlignment="1">
      <alignment horizontal="center" vertical="center" shrinkToFit="1"/>
    </xf>
    <xf numFmtId="0" fontId="6" fillId="6" borderId="4" xfId="0" applyFont="1" applyFill="1" applyBorder="1" applyAlignment="1">
      <alignment horizontal="center" vertical="center" shrinkToFit="1"/>
    </xf>
    <xf numFmtId="0" fontId="6" fillId="6" borderId="35" xfId="0" applyFont="1" applyFill="1" applyBorder="1" applyAlignment="1">
      <alignment horizontal="center" vertical="center" shrinkToFit="1"/>
    </xf>
    <xf numFmtId="0" fontId="6" fillId="6" borderId="21" xfId="0" applyFont="1" applyFill="1" applyBorder="1" applyAlignment="1">
      <alignment horizontal="center" vertical="center" shrinkToFit="1"/>
    </xf>
    <xf numFmtId="0" fontId="6" fillId="6" borderId="22" xfId="0" applyFont="1" applyFill="1" applyBorder="1" applyAlignment="1">
      <alignment horizontal="center" vertical="center" shrinkToFit="1"/>
    </xf>
    <xf numFmtId="0" fontId="6" fillId="6" borderId="23" xfId="0" applyFont="1" applyFill="1" applyBorder="1" applyAlignment="1">
      <alignment horizontal="center" vertical="center" shrinkToFit="1"/>
    </xf>
    <xf numFmtId="0" fontId="6" fillId="7" borderId="0" xfId="0" applyFont="1" applyFill="1" applyBorder="1" applyAlignment="1">
      <alignment vertical="center"/>
    </xf>
    <xf numFmtId="0" fontId="6" fillId="4" borderId="34" xfId="0" applyFont="1" applyFill="1" applyBorder="1" applyAlignment="1">
      <alignment vertical="center"/>
    </xf>
    <xf numFmtId="0" fontId="6" fillId="4" borderId="4" xfId="0" applyFont="1" applyFill="1" applyBorder="1" applyAlignment="1">
      <alignment vertical="center"/>
    </xf>
    <xf numFmtId="0" fontId="6" fillId="4" borderId="26" xfId="0" applyFont="1" applyFill="1" applyBorder="1" applyAlignment="1">
      <alignment vertical="center"/>
    </xf>
    <xf numFmtId="0" fontId="6" fillId="4" borderId="3" xfId="0" applyFont="1" applyFill="1" applyBorder="1" applyAlignment="1">
      <alignment vertical="center"/>
    </xf>
    <xf numFmtId="0" fontId="23" fillId="2" borderId="0" xfId="0" applyFont="1" applyFill="1" applyBorder="1" applyAlignment="1">
      <alignment vertical="center"/>
    </xf>
    <xf numFmtId="0" fontId="4" fillId="6" borderId="1" xfId="0" applyFont="1" applyFill="1" applyBorder="1" applyAlignment="1">
      <alignment horizontal="right" vertical="center"/>
    </xf>
    <xf numFmtId="0" fontId="4" fillId="6" borderId="1" xfId="0" applyFont="1" applyFill="1" applyBorder="1" applyAlignment="1">
      <alignment horizontal="left" vertical="center"/>
    </xf>
    <xf numFmtId="0" fontId="4" fillId="6" borderId="1" xfId="0" applyFont="1" applyFill="1" applyBorder="1">
      <alignment vertical="center"/>
    </xf>
    <xf numFmtId="0" fontId="4" fillId="6" borderId="2" xfId="0" applyFont="1" applyFill="1" applyBorder="1">
      <alignment vertical="center"/>
    </xf>
    <xf numFmtId="0" fontId="6" fillId="0" borderId="22" xfId="0" applyFont="1" applyFill="1" applyBorder="1" applyAlignment="1">
      <alignment vertical="center" wrapText="1"/>
    </xf>
    <xf numFmtId="0" fontId="6" fillId="0" borderId="13" xfId="0" applyFont="1" applyFill="1" applyBorder="1" applyAlignment="1">
      <alignment vertical="center"/>
    </xf>
    <xf numFmtId="0" fontId="9" fillId="0" borderId="13" xfId="0" applyFont="1" applyFill="1" applyBorder="1" applyAlignment="1">
      <alignment vertical="center"/>
    </xf>
    <xf numFmtId="0" fontId="8" fillId="2" borderId="0" xfId="0" applyFont="1" applyFill="1" applyAlignment="1">
      <alignment horizontal="left" vertical="center"/>
    </xf>
    <xf numFmtId="0" fontId="6" fillId="0" borderId="0" xfId="0" applyFont="1" applyFill="1" applyBorder="1" applyAlignment="1">
      <alignment horizontal="center" vertical="center"/>
    </xf>
    <xf numFmtId="0" fontId="6" fillId="4" borderId="0" xfId="0" applyFont="1" applyFill="1" applyBorder="1" applyAlignment="1">
      <alignment horizontal="center" vertical="center"/>
    </xf>
    <xf numFmtId="0" fontId="4" fillId="2" borderId="0" xfId="0" applyFont="1" applyFill="1" applyBorder="1" applyAlignment="1">
      <alignment horizontal="left" vertical="center"/>
    </xf>
    <xf numFmtId="0" fontId="4" fillId="4" borderId="0" xfId="0" applyFont="1" applyFill="1" applyAlignment="1">
      <alignment vertical="center"/>
    </xf>
    <xf numFmtId="0" fontId="6" fillId="4" borderId="0" xfId="0" applyFont="1" applyFill="1" applyBorder="1" applyAlignment="1">
      <alignment vertical="center"/>
    </xf>
    <xf numFmtId="0" fontId="6" fillId="6" borderId="4" xfId="0" applyFont="1" applyFill="1" applyBorder="1" applyAlignment="1">
      <alignment horizontal="center" vertical="center" shrinkToFit="1"/>
    </xf>
    <xf numFmtId="0" fontId="4" fillId="6" borderId="26" xfId="0" applyFont="1" applyFill="1" applyBorder="1" applyAlignment="1">
      <alignment vertical="center"/>
    </xf>
    <xf numFmtId="0" fontId="4" fillId="6" borderId="3" xfId="0" applyFont="1" applyFill="1" applyBorder="1" applyAlignment="1">
      <alignment vertical="center"/>
    </xf>
    <xf numFmtId="0" fontId="16" fillId="0" borderId="0" xfId="0" applyFont="1" applyAlignment="1">
      <alignment vertical="center" wrapText="1"/>
    </xf>
    <xf numFmtId="0" fontId="4" fillId="6" borderId="24" xfId="0" applyFont="1" applyFill="1" applyBorder="1" applyAlignment="1">
      <alignment vertical="center"/>
    </xf>
    <xf numFmtId="0" fontId="4" fillId="6" borderId="0" xfId="0" applyFont="1" applyFill="1" applyBorder="1" applyAlignment="1">
      <alignment vertical="center"/>
    </xf>
    <xf numFmtId="0" fontId="4" fillId="2" borderId="0" xfId="0" applyFont="1" applyFill="1" applyBorder="1" applyAlignment="1">
      <alignment vertical="center"/>
    </xf>
    <xf numFmtId="0" fontId="24" fillId="6" borderId="0" xfId="0" applyFont="1" applyFill="1" applyBorder="1" applyAlignment="1">
      <alignment vertical="center"/>
    </xf>
    <xf numFmtId="0" fontId="25" fillId="2" borderId="0" xfId="0" applyFont="1" applyFill="1" applyBorder="1" applyAlignment="1">
      <alignment horizontal="center" vertical="center"/>
    </xf>
    <xf numFmtId="0" fontId="26" fillId="2" borderId="0" xfId="0" applyFont="1" applyFill="1" applyBorder="1" applyAlignment="1">
      <alignment horizontal="left" vertical="center"/>
    </xf>
    <xf numFmtId="0" fontId="6" fillId="4" borderId="0" xfId="0" applyFont="1" applyFill="1" applyBorder="1" applyAlignment="1">
      <alignment horizontal="center" vertical="center" wrapText="1"/>
    </xf>
    <xf numFmtId="0" fontId="12" fillId="6" borderId="11" xfId="0" applyFont="1" applyFill="1" applyBorder="1" applyAlignment="1">
      <alignment horizontal="center" vertical="center"/>
    </xf>
    <xf numFmtId="0" fontId="12" fillId="6" borderId="15" xfId="0" applyFont="1" applyFill="1" applyBorder="1" applyAlignment="1">
      <alignment horizontal="center" vertical="center"/>
    </xf>
    <xf numFmtId="0" fontId="16" fillId="0" borderId="0" xfId="0" applyFont="1">
      <alignment vertical="center"/>
    </xf>
    <xf numFmtId="0" fontId="12" fillId="4" borderId="7" xfId="0" applyFont="1" applyFill="1" applyBorder="1" applyAlignment="1">
      <alignment horizontal="left" vertical="center" wrapText="1"/>
    </xf>
    <xf numFmtId="0" fontId="12" fillId="4" borderId="17" xfId="0" applyFont="1" applyFill="1" applyBorder="1" applyAlignment="1">
      <alignment horizontal="left" vertical="center" wrapText="1"/>
    </xf>
    <xf numFmtId="0" fontId="12" fillId="4" borderId="1" xfId="0" applyFont="1" applyFill="1" applyBorder="1" applyAlignment="1">
      <alignment vertical="center" shrinkToFit="1"/>
    </xf>
    <xf numFmtId="0" fontId="12" fillId="4" borderId="64" xfId="0" applyFont="1" applyFill="1" applyBorder="1" applyAlignment="1">
      <alignment vertical="center" wrapText="1"/>
    </xf>
    <xf numFmtId="0" fontId="0" fillId="0" borderId="0" xfId="0" applyFont="1">
      <alignment vertical="center"/>
    </xf>
    <xf numFmtId="0" fontId="12" fillId="4" borderId="13" xfId="0" applyFont="1" applyFill="1" applyBorder="1" applyAlignment="1">
      <alignment horizontal="left" vertical="center" wrapText="1"/>
    </xf>
    <xf numFmtId="0" fontId="12" fillId="4" borderId="71" xfId="0" applyFont="1" applyFill="1" applyBorder="1" applyAlignment="1">
      <alignment vertical="center" shrinkToFit="1"/>
    </xf>
    <xf numFmtId="0" fontId="12" fillId="4" borderId="67" xfId="0" applyFont="1" applyFill="1" applyBorder="1" applyAlignment="1">
      <alignment vertical="center" wrapText="1"/>
    </xf>
    <xf numFmtId="0" fontId="12" fillId="4" borderId="28" xfId="0" applyFont="1" applyFill="1" applyBorder="1" applyAlignment="1">
      <alignment vertical="center" shrinkToFit="1"/>
    </xf>
    <xf numFmtId="0" fontId="12" fillId="4" borderId="13" xfId="0" applyFont="1" applyFill="1" applyBorder="1" applyAlignment="1">
      <alignment vertical="center" wrapText="1"/>
    </xf>
    <xf numFmtId="0" fontId="12" fillId="4" borderId="42" xfId="0" applyFont="1" applyFill="1" applyBorder="1" applyAlignment="1">
      <alignment vertical="center" shrinkToFit="1"/>
    </xf>
    <xf numFmtId="0" fontId="12" fillId="4" borderId="31" xfId="0" applyFont="1" applyFill="1" applyBorder="1" applyAlignment="1">
      <alignment vertical="center" shrinkToFit="1"/>
    </xf>
    <xf numFmtId="0" fontId="12" fillId="4" borderId="65" xfId="0" applyFont="1" applyFill="1" applyBorder="1" applyAlignment="1">
      <alignment vertical="center" wrapText="1"/>
    </xf>
    <xf numFmtId="0" fontId="12" fillId="4" borderId="29" xfId="0" applyFont="1" applyFill="1" applyBorder="1" applyAlignment="1">
      <alignment vertical="center" shrinkToFit="1"/>
    </xf>
    <xf numFmtId="0" fontId="12" fillId="4" borderId="68" xfId="0" applyFont="1" applyFill="1" applyBorder="1" applyAlignment="1">
      <alignment vertical="center" wrapText="1"/>
    </xf>
    <xf numFmtId="0" fontId="12" fillId="4" borderId="64" xfId="0" applyFont="1" applyFill="1" applyBorder="1" applyAlignment="1">
      <alignment horizontal="left" vertical="center" wrapText="1"/>
    </xf>
    <xf numFmtId="0" fontId="12" fillId="4" borderId="73" xfId="0" applyFont="1" applyFill="1" applyBorder="1" applyAlignment="1">
      <alignment vertical="center" shrinkToFit="1"/>
    </xf>
    <xf numFmtId="0" fontId="12" fillId="4" borderId="14" xfId="0" applyFont="1" applyFill="1" applyBorder="1" applyAlignment="1">
      <alignment vertical="center" wrapText="1"/>
    </xf>
    <xf numFmtId="0" fontId="12" fillId="4" borderId="65" xfId="0" applyFont="1" applyFill="1" applyBorder="1" applyAlignment="1">
      <alignment horizontal="left" vertical="center" wrapText="1"/>
    </xf>
    <xf numFmtId="0" fontId="12" fillId="4" borderId="84" xfId="0" applyFont="1" applyFill="1" applyBorder="1" applyAlignment="1">
      <alignment vertical="center" shrinkToFit="1"/>
    </xf>
    <xf numFmtId="0" fontId="12" fillId="4" borderId="7" xfId="0" applyFont="1" applyFill="1" applyBorder="1" applyAlignment="1">
      <alignment vertical="center" wrapText="1"/>
    </xf>
    <xf numFmtId="0" fontId="12" fillId="4" borderId="35" xfId="0" applyFont="1" applyFill="1" applyBorder="1" applyAlignment="1">
      <alignment horizontal="left" vertical="center" shrinkToFit="1"/>
    </xf>
    <xf numFmtId="0" fontId="12" fillId="4" borderId="72" xfId="0" applyFont="1" applyFill="1" applyBorder="1" applyAlignment="1">
      <alignment horizontal="left" vertical="center" shrinkToFit="1"/>
    </xf>
    <xf numFmtId="0" fontId="12" fillId="4" borderId="67" xfId="0" applyFont="1" applyFill="1" applyBorder="1" applyAlignment="1">
      <alignment horizontal="left" vertical="center" wrapText="1"/>
    </xf>
    <xf numFmtId="0" fontId="12" fillId="4" borderId="0" xfId="0" applyFont="1" applyFill="1" applyBorder="1" applyAlignment="1">
      <alignment horizontal="left" vertical="center" shrinkToFit="1"/>
    </xf>
    <xf numFmtId="0" fontId="18" fillId="4" borderId="7" xfId="0" applyFont="1" applyFill="1" applyBorder="1" applyAlignment="1">
      <alignment vertical="center" wrapText="1"/>
    </xf>
    <xf numFmtId="0" fontId="12" fillId="4" borderId="2" xfId="0" applyFont="1" applyFill="1" applyBorder="1" applyAlignment="1">
      <alignment vertical="center" shrinkToFit="1"/>
    </xf>
    <xf numFmtId="0" fontId="12" fillId="4" borderId="68" xfId="0" applyFont="1" applyFill="1" applyBorder="1" applyAlignment="1">
      <alignment horizontal="left" vertical="center" wrapText="1"/>
    </xf>
    <xf numFmtId="0" fontId="12" fillId="4" borderId="32" xfId="0" applyFont="1" applyFill="1" applyBorder="1" applyAlignment="1">
      <alignment vertical="center" shrinkToFit="1"/>
    </xf>
    <xf numFmtId="0" fontId="12" fillId="4" borderId="69" xfId="0" applyFont="1" applyFill="1" applyBorder="1" applyAlignment="1">
      <alignment vertical="center" wrapText="1"/>
    </xf>
    <xf numFmtId="0" fontId="12" fillId="4" borderId="85" xfId="0" applyFont="1" applyFill="1" applyBorder="1" applyAlignment="1">
      <alignment vertical="center" shrinkToFit="1"/>
    </xf>
    <xf numFmtId="0" fontId="12" fillId="4" borderId="86" xfId="0" applyFont="1" applyFill="1" applyBorder="1" applyAlignment="1">
      <alignment horizontal="left" vertical="center" shrinkToFit="1"/>
    </xf>
    <xf numFmtId="0" fontId="12" fillId="4" borderId="34" xfId="0" applyFont="1" applyFill="1" applyBorder="1" applyAlignment="1">
      <alignment horizontal="left" vertical="center" wrapText="1"/>
    </xf>
    <xf numFmtId="0" fontId="12" fillId="4" borderId="4" xfId="0" applyFont="1" applyFill="1" applyBorder="1" applyAlignment="1">
      <alignment vertical="center" shrinkToFit="1"/>
    </xf>
    <xf numFmtId="0" fontId="12" fillId="4" borderId="24" xfId="0" applyFont="1" applyFill="1" applyBorder="1" applyAlignment="1">
      <alignment horizontal="left" vertical="center" wrapText="1"/>
    </xf>
    <xf numFmtId="0" fontId="12" fillId="4" borderId="67" xfId="0" applyFont="1" applyFill="1" applyBorder="1" applyAlignment="1">
      <alignment vertical="center" wrapText="1" shrinkToFit="1"/>
    </xf>
    <xf numFmtId="0" fontId="12" fillId="4" borderId="18" xfId="0" applyFont="1" applyFill="1" applyBorder="1" applyAlignment="1">
      <alignment horizontal="left" vertical="center" wrapText="1"/>
    </xf>
    <xf numFmtId="0" fontId="12" fillId="4" borderId="72" xfId="0" applyFont="1" applyFill="1" applyBorder="1" applyAlignment="1">
      <alignment vertical="center" shrinkToFit="1"/>
    </xf>
    <xf numFmtId="0" fontId="18" fillId="4" borderId="67" xfId="0" applyFont="1" applyFill="1" applyBorder="1" applyAlignment="1">
      <alignment vertical="center" wrapText="1"/>
    </xf>
    <xf numFmtId="0" fontId="12" fillId="4" borderId="0" xfId="0" applyFont="1" applyFill="1" applyBorder="1" applyAlignment="1">
      <alignment vertical="center" shrinkToFit="1"/>
    </xf>
    <xf numFmtId="0" fontId="12" fillId="4" borderId="7" xfId="0" applyFont="1" applyFill="1" applyBorder="1" applyAlignment="1">
      <alignment horizontal="left" vertical="center" wrapText="1"/>
    </xf>
    <xf numFmtId="0" fontId="12" fillId="4" borderId="25" xfId="0" applyFont="1" applyFill="1" applyBorder="1" applyAlignment="1">
      <alignment horizontal="left" vertical="center" shrinkToFit="1"/>
    </xf>
    <xf numFmtId="0" fontId="12" fillId="4" borderId="69" xfId="0" applyFont="1" applyFill="1" applyBorder="1" applyAlignment="1">
      <alignment horizontal="left" vertical="center" wrapText="1"/>
    </xf>
    <xf numFmtId="0" fontId="12" fillId="4" borderId="48" xfId="0" applyFont="1" applyFill="1" applyBorder="1" applyAlignment="1">
      <alignment horizontal="left" vertical="center" shrinkToFit="1"/>
    </xf>
    <xf numFmtId="0" fontId="12" fillId="4" borderId="13" xfId="0" applyFont="1" applyFill="1" applyBorder="1" applyAlignment="1">
      <alignment vertical="top" wrapText="1"/>
    </xf>
    <xf numFmtId="0" fontId="12" fillId="4" borderId="14" xfId="0" applyFont="1" applyFill="1" applyBorder="1" applyAlignment="1">
      <alignment vertical="top" wrapText="1"/>
    </xf>
    <xf numFmtId="0" fontId="12" fillId="4" borderId="64" xfId="2" applyFont="1" applyFill="1" applyBorder="1" applyAlignment="1">
      <alignment vertical="center" wrapText="1"/>
    </xf>
    <xf numFmtId="0" fontId="12" fillId="4" borderId="2" xfId="2" applyFont="1" applyFill="1" applyBorder="1" applyAlignment="1">
      <alignment vertical="center" shrinkToFit="1"/>
    </xf>
    <xf numFmtId="0" fontId="12" fillId="4" borderId="67" xfId="2" applyFont="1" applyFill="1" applyBorder="1" applyAlignment="1">
      <alignment vertical="center" wrapText="1"/>
    </xf>
    <xf numFmtId="0" fontId="12" fillId="4" borderId="72" xfId="2" applyFont="1" applyFill="1" applyBorder="1" applyAlignment="1">
      <alignment vertical="center" shrinkToFit="1"/>
    </xf>
    <xf numFmtId="0" fontId="12" fillId="4" borderId="68" xfId="2" applyFont="1" applyFill="1" applyBorder="1" applyAlignment="1">
      <alignment vertical="center" wrapText="1"/>
    </xf>
    <xf numFmtId="0" fontId="12" fillId="4" borderId="32" xfId="2" applyFont="1" applyFill="1" applyBorder="1" applyAlignment="1">
      <alignment vertical="center" shrinkToFit="1"/>
    </xf>
    <xf numFmtId="0" fontId="12" fillId="4" borderId="87" xfId="2" applyFont="1" applyFill="1" applyBorder="1" applyAlignment="1">
      <alignment vertical="center" shrinkToFit="1"/>
    </xf>
    <xf numFmtId="0" fontId="12" fillId="4" borderId="65" xfId="2" applyFont="1" applyFill="1" applyBorder="1" applyAlignment="1">
      <alignment vertical="center" wrapText="1"/>
    </xf>
    <xf numFmtId="0" fontId="12" fillId="4" borderId="88" xfId="2" applyFont="1" applyFill="1" applyBorder="1" applyAlignment="1">
      <alignment vertical="center" shrinkToFit="1"/>
    </xf>
    <xf numFmtId="0" fontId="12" fillId="4" borderId="13" xfId="2" applyFont="1" applyFill="1" applyBorder="1" applyAlignment="1">
      <alignment vertical="center" wrapText="1"/>
    </xf>
    <xf numFmtId="0" fontId="12" fillId="4" borderId="73" xfId="2" applyFont="1" applyFill="1" applyBorder="1" applyAlignment="1">
      <alignment vertical="center" shrinkToFit="1"/>
    </xf>
    <xf numFmtId="0" fontId="12" fillId="4" borderId="69" xfId="2" applyFont="1" applyFill="1" applyBorder="1" applyAlignment="1">
      <alignment vertical="center" wrapText="1"/>
    </xf>
    <xf numFmtId="0" fontId="12" fillId="4" borderId="13" xfId="2" applyFont="1" applyFill="1" applyBorder="1" applyAlignment="1">
      <alignment vertical="top" wrapText="1"/>
    </xf>
    <xf numFmtId="0" fontId="12" fillId="4" borderId="85" xfId="2" applyFont="1" applyFill="1" applyBorder="1" applyAlignment="1">
      <alignment vertical="center" shrinkToFit="1"/>
    </xf>
    <xf numFmtId="0" fontId="12" fillId="4" borderId="84" xfId="2" applyFont="1" applyFill="1" applyBorder="1" applyAlignment="1">
      <alignment vertical="center" shrinkToFit="1"/>
    </xf>
    <xf numFmtId="0" fontId="16" fillId="0" borderId="0" xfId="0" applyFont="1" applyAlignment="1">
      <alignment horizontal="left" vertical="center" wrapText="1"/>
    </xf>
    <xf numFmtId="0" fontId="16" fillId="0" borderId="0" xfId="0" applyFont="1" applyAlignment="1">
      <alignment horizontal="left" vertical="center" wrapText="1" shrinkToFit="1"/>
    </xf>
    <xf numFmtId="0" fontId="16" fillId="0" borderId="0" xfId="0" applyFont="1" applyAlignment="1">
      <alignment vertical="center" shrinkToFit="1"/>
    </xf>
    <xf numFmtId="0" fontId="0" fillId="6" borderId="6" xfId="0" applyFont="1" applyFill="1" applyBorder="1">
      <alignment vertical="center"/>
    </xf>
    <xf numFmtId="0" fontId="12" fillId="6" borderId="10" xfId="0" applyFont="1" applyFill="1" applyBorder="1" applyAlignment="1">
      <alignment horizontal="center" vertical="center" wrapText="1"/>
    </xf>
    <xf numFmtId="0" fontId="0" fillId="6" borderId="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5" xfId="0" applyFont="1" applyFill="1" applyBorder="1" applyAlignment="1">
      <alignment horizontal="center" vertical="center"/>
    </xf>
    <xf numFmtId="0" fontId="12" fillId="6" borderId="8" xfId="0" applyFont="1" applyFill="1" applyBorder="1" applyAlignment="1">
      <alignment horizontal="center" vertical="center"/>
    </xf>
    <xf numFmtId="0" fontId="12" fillId="6" borderId="9" xfId="0" applyFont="1" applyFill="1" applyBorder="1" applyAlignment="1">
      <alignment horizontal="center" vertical="center"/>
    </xf>
    <xf numFmtId="0" fontId="12" fillId="6" borderId="8" xfId="2" applyFont="1" applyFill="1" applyBorder="1" applyAlignment="1">
      <alignment horizontal="center" vertical="center"/>
    </xf>
    <xf numFmtId="0" fontId="12" fillId="6" borderId="9" xfId="2" applyFont="1" applyFill="1" applyBorder="1" applyAlignment="1">
      <alignment horizontal="center" vertical="center"/>
    </xf>
    <xf numFmtId="0" fontId="12" fillId="6" borderId="16" xfId="2" applyFont="1" applyFill="1" applyBorder="1" applyAlignment="1">
      <alignment horizontal="center" vertical="center"/>
    </xf>
    <xf numFmtId="0" fontId="12" fillId="6" borderId="10" xfId="2" applyFont="1" applyFill="1" applyBorder="1" applyAlignment="1">
      <alignment horizontal="center" vertical="center"/>
    </xf>
    <xf numFmtId="0" fontId="12" fillId="6" borderId="20" xfId="2" applyFont="1" applyFill="1" applyBorder="1" applyAlignment="1">
      <alignment horizontal="center" vertical="center"/>
    </xf>
    <xf numFmtId="0" fontId="12" fillId="6" borderId="12" xfId="2" applyFont="1" applyFill="1" applyBorder="1" applyAlignment="1">
      <alignment horizontal="center" vertical="center"/>
    </xf>
    <xf numFmtId="0" fontId="12" fillId="4" borderId="41" xfId="0" applyFont="1" applyFill="1" applyBorder="1" applyAlignment="1">
      <alignment vertical="center" shrinkToFit="1"/>
    </xf>
    <xf numFmtId="0" fontId="12" fillId="4" borderId="6" xfId="2" applyFont="1" applyFill="1" applyBorder="1" applyAlignment="1">
      <alignment vertical="center" wrapText="1"/>
    </xf>
    <xf numFmtId="0" fontId="12" fillId="4" borderId="14" xfId="2" applyFont="1" applyFill="1" applyBorder="1" applyAlignment="1">
      <alignment vertical="center" wrapText="1"/>
    </xf>
    <xf numFmtId="0" fontId="12" fillId="6" borderId="19" xfId="2" applyFont="1" applyFill="1" applyBorder="1" applyAlignment="1">
      <alignment horizontal="center" vertical="center"/>
    </xf>
    <xf numFmtId="0" fontId="12" fillId="4" borderId="5" xfId="0" applyFont="1" applyFill="1" applyBorder="1" applyAlignment="1">
      <alignment vertical="center" shrinkToFit="1"/>
    </xf>
    <xf numFmtId="0" fontId="12" fillId="4" borderId="13" xfId="0" applyFont="1" applyFill="1" applyBorder="1" applyAlignment="1">
      <alignment vertical="top"/>
    </xf>
    <xf numFmtId="0" fontId="12" fillId="4" borderId="7" xfId="0" applyFont="1" applyFill="1" applyBorder="1" applyAlignment="1">
      <alignment vertical="top" wrapText="1"/>
    </xf>
    <xf numFmtId="0" fontId="12" fillId="4" borderId="26" xfId="0" applyFont="1" applyFill="1" applyBorder="1" applyAlignment="1">
      <alignment vertical="top" wrapText="1"/>
    </xf>
    <xf numFmtId="0" fontId="12" fillId="4" borderId="34" xfId="0" applyFont="1" applyFill="1" applyBorder="1" applyAlignment="1">
      <alignment vertical="top" wrapText="1"/>
    </xf>
    <xf numFmtId="0" fontId="12" fillId="4" borderId="24" xfId="0" applyFont="1" applyFill="1" applyBorder="1" applyAlignment="1">
      <alignment vertical="top" wrapText="1"/>
    </xf>
    <xf numFmtId="0" fontId="27" fillId="0" borderId="0" xfId="0" applyFont="1">
      <alignment vertical="center"/>
    </xf>
    <xf numFmtId="0" fontId="29" fillId="0" borderId="0" xfId="0" applyFont="1">
      <alignment vertical="center"/>
    </xf>
    <xf numFmtId="0" fontId="29" fillId="0" borderId="6" xfId="0" applyFont="1" applyFill="1" applyBorder="1" applyAlignment="1">
      <alignment horizontal="left" vertical="center" wrapText="1"/>
    </xf>
    <xf numFmtId="0" fontId="12" fillId="0" borderId="23" xfId="0" applyFont="1" applyFill="1" applyBorder="1" applyAlignment="1">
      <alignment horizontal="left" vertical="center" shrinkToFit="1"/>
    </xf>
    <xf numFmtId="0" fontId="12" fillId="0" borderId="6" xfId="0" applyFont="1" applyFill="1" applyBorder="1" applyAlignment="1">
      <alignment horizontal="left" vertical="center" wrapText="1"/>
    </xf>
    <xf numFmtId="0" fontId="12" fillId="2" borderId="64" xfId="0" applyFont="1" applyFill="1" applyBorder="1" applyAlignment="1">
      <alignment vertical="center" wrapText="1"/>
    </xf>
    <xf numFmtId="0" fontId="12" fillId="2" borderId="1" xfId="0" applyFont="1" applyFill="1" applyBorder="1" applyAlignment="1">
      <alignment horizontal="left" vertical="center" shrinkToFit="1"/>
    </xf>
    <xf numFmtId="0" fontId="12" fillId="2" borderId="65" xfId="0" applyFont="1" applyFill="1" applyBorder="1" applyAlignment="1">
      <alignment vertical="center" wrapText="1"/>
    </xf>
    <xf numFmtId="0" fontId="12" fillId="2" borderId="28" xfId="0" applyFont="1" applyFill="1" applyBorder="1" applyAlignment="1">
      <alignment horizontal="left" vertical="center" shrinkToFit="1"/>
    </xf>
    <xf numFmtId="0" fontId="19" fillId="0" borderId="67" xfId="0" applyFont="1" applyFill="1" applyBorder="1" applyAlignment="1">
      <alignment horizontal="left" vertical="center" wrapText="1"/>
    </xf>
    <xf numFmtId="0" fontId="12" fillId="2" borderId="68" xfId="0" applyFont="1" applyFill="1" applyBorder="1" applyAlignment="1">
      <alignment vertical="center" wrapText="1"/>
    </xf>
    <xf numFmtId="0" fontId="12" fillId="2" borderId="31" xfId="0" applyFont="1" applyFill="1" applyBorder="1" applyAlignment="1">
      <alignment horizontal="left" vertical="center" shrinkToFit="1"/>
    </xf>
    <xf numFmtId="0" fontId="12" fillId="2" borderId="85" xfId="0" applyFont="1" applyFill="1" applyBorder="1" applyAlignment="1">
      <alignment horizontal="left" vertical="center" shrinkToFit="1"/>
    </xf>
    <xf numFmtId="0" fontId="12" fillId="2" borderId="67" xfId="0" applyFont="1" applyFill="1" applyBorder="1" applyAlignment="1">
      <alignment vertical="center" wrapText="1"/>
    </xf>
    <xf numFmtId="0" fontId="12" fillId="2" borderId="42" xfId="0" applyFont="1" applyFill="1" applyBorder="1" applyAlignment="1">
      <alignment horizontal="left" vertical="center" shrinkToFit="1"/>
    </xf>
    <xf numFmtId="0" fontId="12" fillId="2" borderId="13" xfId="0" applyFont="1" applyFill="1" applyBorder="1" applyAlignment="1">
      <alignment vertical="center" wrapText="1"/>
    </xf>
    <xf numFmtId="0" fontId="12" fillId="2" borderId="0" xfId="0" applyFont="1" applyFill="1" applyBorder="1" applyAlignment="1">
      <alignment horizontal="left" vertical="center" shrinkToFit="1"/>
    </xf>
    <xf numFmtId="0" fontId="12" fillId="2" borderId="72" xfId="0" applyFont="1" applyFill="1" applyBorder="1" applyAlignment="1">
      <alignment horizontal="left" vertical="center" shrinkToFit="1"/>
    </xf>
    <xf numFmtId="0" fontId="30" fillId="0" borderId="67" xfId="0" applyFont="1" applyFill="1" applyBorder="1" applyAlignment="1">
      <alignment horizontal="left" vertical="center" wrapText="1"/>
    </xf>
    <xf numFmtId="0" fontId="12" fillId="2" borderId="6" xfId="0" applyFont="1" applyFill="1" applyBorder="1" applyAlignment="1">
      <alignment vertical="center" wrapText="1"/>
    </xf>
    <xf numFmtId="0" fontId="12" fillId="2" borderId="22" xfId="0" applyFont="1" applyFill="1" applyBorder="1" applyAlignment="1">
      <alignment horizontal="left" vertical="center" shrinkToFit="1"/>
    </xf>
    <xf numFmtId="0" fontId="31" fillId="2" borderId="71" xfId="0" applyFont="1" applyFill="1" applyBorder="1" applyAlignment="1">
      <alignment horizontal="left" vertical="center" wrapText="1" shrinkToFit="1"/>
    </xf>
    <xf numFmtId="0" fontId="12" fillId="2" borderId="71" xfId="0" applyFont="1" applyFill="1" applyBorder="1" applyAlignment="1">
      <alignment horizontal="left" vertical="center" shrinkToFit="1"/>
    </xf>
    <xf numFmtId="0" fontId="27" fillId="0" borderId="0" xfId="0" applyFont="1" applyAlignment="1">
      <alignment vertical="center" wrapText="1"/>
    </xf>
    <xf numFmtId="0" fontId="27" fillId="0" borderId="0" xfId="0" applyFont="1" applyAlignment="1">
      <alignment horizontal="center" vertical="center" wrapText="1"/>
    </xf>
    <xf numFmtId="0" fontId="27" fillId="0" borderId="0" xfId="0" applyFont="1" applyAlignment="1">
      <alignment horizontal="left" vertical="center" shrinkToFit="1"/>
    </xf>
    <xf numFmtId="0" fontId="27" fillId="0" borderId="23" xfId="0" applyFont="1" applyFill="1" applyBorder="1" applyAlignment="1">
      <alignment vertical="center" wrapText="1"/>
    </xf>
    <xf numFmtId="0" fontId="17" fillId="2" borderId="23" xfId="0" applyFont="1" applyFill="1" applyBorder="1" applyAlignment="1">
      <alignment vertical="top" wrapText="1"/>
    </xf>
    <xf numFmtId="0" fontId="28" fillId="2" borderId="35" xfId="0" applyFont="1" applyFill="1" applyBorder="1" applyAlignment="1">
      <alignment vertical="top" wrapText="1"/>
    </xf>
    <xf numFmtId="0" fontId="17" fillId="5" borderId="7" xfId="0" applyFont="1" applyFill="1" applyBorder="1" applyAlignment="1">
      <alignment horizontal="center" vertical="center" wrapText="1"/>
    </xf>
    <xf numFmtId="0" fontId="12" fillId="0" borderId="32" xfId="0" applyFont="1" applyFill="1" applyBorder="1" applyAlignment="1">
      <alignment horizontal="left" vertical="center" shrinkToFit="1"/>
    </xf>
    <xf numFmtId="0" fontId="12" fillId="0" borderId="68" xfId="0" applyFont="1" applyFill="1" applyBorder="1" applyAlignment="1">
      <alignment horizontal="left" vertical="center" wrapText="1"/>
    </xf>
    <xf numFmtId="0" fontId="29" fillId="6" borderId="6" xfId="0" applyFont="1" applyFill="1" applyBorder="1">
      <alignment vertical="center"/>
    </xf>
    <xf numFmtId="0" fontId="27" fillId="0" borderId="23" xfId="0" applyFont="1" applyFill="1" applyBorder="1" applyAlignment="1">
      <alignment vertical="top" wrapText="1"/>
    </xf>
    <xf numFmtId="0" fontId="17" fillId="0" borderId="23" xfId="0" applyFont="1" applyFill="1" applyBorder="1" applyAlignment="1">
      <alignment vertical="top" wrapText="1"/>
    </xf>
    <xf numFmtId="0" fontId="28" fillId="2" borderId="23" xfId="0" applyFont="1" applyFill="1" applyBorder="1" applyAlignment="1">
      <alignment vertical="top" wrapText="1"/>
    </xf>
    <xf numFmtId="0" fontId="12" fillId="4" borderId="13" xfId="0" applyFont="1" applyFill="1" applyBorder="1" applyAlignment="1">
      <alignment vertical="top" wrapText="1"/>
    </xf>
    <xf numFmtId="0" fontId="6" fillId="5" borderId="24" xfId="0" applyFont="1" applyFill="1" applyBorder="1">
      <alignment vertical="center"/>
    </xf>
    <xf numFmtId="0" fontId="4" fillId="5" borderId="0" xfId="0" applyFont="1" applyFill="1" applyBorder="1">
      <alignment vertical="center"/>
    </xf>
    <xf numFmtId="0" fontId="6" fillId="5" borderId="0" xfId="0" applyFont="1" applyFill="1" applyBorder="1" applyAlignment="1">
      <alignment vertical="center"/>
    </xf>
    <xf numFmtId="0" fontId="6" fillId="5" borderId="5" xfId="0" applyFont="1" applyFill="1" applyBorder="1" applyAlignment="1">
      <alignment vertical="center"/>
    </xf>
    <xf numFmtId="0" fontId="4" fillId="5" borderId="24" xfId="0" applyFont="1" applyFill="1" applyBorder="1">
      <alignment vertical="center"/>
    </xf>
    <xf numFmtId="0" fontId="4" fillId="5" borderId="0" xfId="0" applyFont="1" applyFill="1">
      <alignment vertical="center"/>
    </xf>
    <xf numFmtId="0" fontId="6" fillId="5" borderId="0" xfId="0" applyFont="1" applyFill="1" applyBorder="1" applyAlignment="1">
      <alignment vertical="center" wrapText="1"/>
    </xf>
    <xf numFmtId="0" fontId="6" fillId="5" borderId="5" xfId="0" applyFont="1" applyFill="1" applyBorder="1" applyAlignment="1">
      <alignment vertical="center" wrapText="1"/>
    </xf>
    <xf numFmtId="0" fontId="4" fillId="5" borderId="26" xfId="0" applyFont="1" applyFill="1" applyBorder="1">
      <alignment vertical="center"/>
    </xf>
    <xf numFmtId="0" fontId="4" fillId="5" borderId="3" xfId="0" applyFont="1" applyFill="1" applyBorder="1">
      <alignment vertical="center"/>
    </xf>
    <xf numFmtId="0" fontId="6" fillId="5" borderId="3" xfId="0" applyFont="1" applyFill="1" applyBorder="1" applyAlignment="1">
      <alignment vertical="center"/>
    </xf>
    <xf numFmtId="0" fontId="6" fillId="3" borderId="3" xfId="0" applyFont="1" applyFill="1" applyBorder="1" applyAlignment="1">
      <alignment vertical="top" wrapText="1"/>
    </xf>
    <xf numFmtId="0" fontId="6" fillId="3" borderId="33" xfId="0" applyFont="1" applyFill="1" applyBorder="1" applyAlignment="1">
      <alignment vertical="top" wrapText="1"/>
    </xf>
    <xf numFmtId="0" fontId="12" fillId="4" borderId="7" xfId="0" applyFont="1" applyFill="1" applyBorder="1" applyAlignment="1">
      <alignment vertical="top" wrapText="1"/>
    </xf>
    <xf numFmtId="0" fontId="12" fillId="4" borderId="14" xfId="0" applyFont="1" applyFill="1" applyBorder="1" applyAlignment="1">
      <alignment vertical="top" wrapText="1"/>
    </xf>
    <xf numFmtId="0" fontId="12" fillId="4" borderId="13" xfId="0" applyFont="1" applyFill="1" applyBorder="1" applyAlignment="1">
      <alignment vertical="top" wrapText="1"/>
    </xf>
    <xf numFmtId="0" fontId="12" fillId="4" borderId="13" xfId="2" applyFont="1" applyFill="1" applyBorder="1" applyAlignment="1">
      <alignment vertical="top" wrapText="1"/>
    </xf>
    <xf numFmtId="0" fontId="12" fillId="6" borderId="15" xfId="2" applyFont="1" applyFill="1" applyBorder="1" applyAlignment="1">
      <alignment horizontal="center" vertical="center"/>
    </xf>
    <xf numFmtId="0" fontId="0" fillId="6" borderId="7" xfId="0" applyFont="1" applyFill="1" applyBorder="1" applyAlignment="1">
      <alignment horizontal="center" vertical="center"/>
    </xf>
    <xf numFmtId="0" fontId="0" fillId="6" borderId="13" xfId="0" applyFont="1" applyFill="1" applyBorder="1" applyAlignment="1">
      <alignment horizontal="center" vertical="center"/>
    </xf>
    <xf numFmtId="0" fontId="12" fillId="4" borderId="13" xfId="0" applyFont="1" applyFill="1" applyBorder="1" applyAlignment="1">
      <alignment vertical="top" shrinkToFit="1"/>
    </xf>
    <xf numFmtId="0" fontId="12" fillId="0" borderId="69" xfId="0" applyFont="1" applyFill="1" applyBorder="1" applyAlignment="1">
      <alignment vertical="center" wrapText="1"/>
    </xf>
    <xf numFmtId="0" fontId="12" fillId="0" borderId="43" xfId="0" applyFont="1" applyFill="1" applyBorder="1" applyAlignment="1">
      <alignment horizontal="left" vertical="center" shrinkToFit="1"/>
    </xf>
    <xf numFmtId="0" fontId="12" fillId="2" borderId="2" xfId="0" applyFont="1" applyFill="1" applyBorder="1" applyAlignment="1">
      <alignment horizontal="left" vertical="center" wrapText="1" shrinkToFit="1"/>
    </xf>
    <xf numFmtId="0" fontId="12" fillId="4" borderId="66" xfId="0" applyFont="1" applyFill="1" applyBorder="1" applyAlignment="1">
      <alignment horizontal="left" vertical="center" wrapText="1"/>
    </xf>
    <xf numFmtId="0" fontId="12" fillId="4" borderId="70" xfId="0" applyFont="1" applyFill="1" applyBorder="1" applyAlignment="1">
      <alignment horizontal="left" vertical="center" wrapText="1"/>
    </xf>
    <xf numFmtId="0" fontId="12" fillId="4" borderId="3" xfId="0" applyFont="1" applyFill="1" applyBorder="1" applyAlignment="1">
      <alignment vertical="center" shrinkToFit="1"/>
    </xf>
    <xf numFmtId="0" fontId="6" fillId="2" borderId="0" xfId="3" applyFont="1" applyFill="1">
      <alignment vertical="center"/>
    </xf>
    <xf numFmtId="0" fontId="6" fillId="0" borderId="0" xfId="3" applyFont="1">
      <alignment vertical="center"/>
    </xf>
    <xf numFmtId="0" fontId="6" fillId="2" borderId="0" xfId="3" applyFont="1" applyFill="1" applyAlignment="1">
      <alignment vertical="center"/>
    </xf>
    <xf numFmtId="0" fontId="6" fillId="2" borderId="0" xfId="3" applyFont="1" applyFill="1" applyBorder="1" applyAlignment="1">
      <alignment vertical="center"/>
    </xf>
    <xf numFmtId="0" fontId="4" fillId="2" borderId="0" xfId="3" applyFont="1" applyFill="1" applyAlignment="1">
      <alignment horizontal="left" vertical="center"/>
    </xf>
    <xf numFmtId="0" fontId="6" fillId="0" borderId="0" xfId="3" applyFont="1" applyBorder="1" applyAlignment="1">
      <alignment vertical="center"/>
    </xf>
    <xf numFmtId="0" fontId="6" fillId="0" borderId="0" xfId="3" applyFont="1" applyFill="1" applyBorder="1" applyAlignment="1">
      <alignment vertical="center"/>
    </xf>
    <xf numFmtId="0" fontId="6" fillId="2" borderId="0" xfId="3" applyFont="1" applyFill="1" applyBorder="1" applyAlignment="1">
      <alignment horizontal="center" vertical="center"/>
    </xf>
    <xf numFmtId="0" fontId="6" fillId="4" borderId="0" xfId="3" applyFont="1" applyFill="1" applyBorder="1" applyAlignment="1">
      <alignment horizontal="center" vertical="center"/>
    </xf>
    <xf numFmtId="0" fontId="6" fillId="4" borderId="0" xfId="3" applyFont="1" applyFill="1" applyBorder="1" applyAlignment="1">
      <alignment vertical="center"/>
    </xf>
    <xf numFmtId="0" fontId="4" fillId="4" borderId="0" xfId="3" applyFont="1" applyFill="1" applyAlignment="1">
      <alignment vertical="center"/>
    </xf>
    <xf numFmtId="0" fontId="6" fillId="2" borderId="0" xfId="4" applyFont="1" applyFill="1">
      <alignment vertical="center"/>
    </xf>
    <xf numFmtId="0" fontId="6" fillId="0" borderId="0" xfId="4" applyFont="1">
      <alignment vertical="center"/>
    </xf>
    <xf numFmtId="0" fontId="6" fillId="2" borderId="0" xfId="4" applyFont="1" applyFill="1" applyAlignment="1">
      <alignment vertical="center"/>
    </xf>
    <xf numFmtId="0" fontId="6" fillId="2" borderId="0" xfId="4" applyFont="1" applyFill="1" applyBorder="1" applyAlignment="1">
      <alignment vertical="center"/>
    </xf>
    <xf numFmtId="0" fontId="6" fillId="0" borderId="0" xfId="4" applyFont="1" applyFill="1" applyBorder="1" applyAlignment="1">
      <alignment vertical="center"/>
    </xf>
    <xf numFmtId="0" fontId="6" fillId="3" borderId="26" xfId="4" applyFont="1" applyFill="1" applyBorder="1" applyAlignment="1">
      <alignment vertical="center" wrapText="1"/>
    </xf>
    <xf numFmtId="0" fontId="6" fillId="3" borderId="33" xfId="4" applyFont="1" applyFill="1" applyBorder="1" applyAlignment="1">
      <alignment vertical="center" wrapText="1"/>
    </xf>
    <xf numFmtId="0" fontId="6" fillId="4" borderId="0" xfId="4" applyFont="1" applyFill="1" applyBorder="1" applyAlignment="1">
      <alignment vertical="center"/>
    </xf>
    <xf numFmtId="0" fontId="6" fillId="3" borderId="26" xfId="3" applyFont="1" applyFill="1" applyBorder="1" applyAlignment="1">
      <alignment vertical="center" wrapText="1"/>
    </xf>
    <xf numFmtId="0" fontId="6" fillId="3" borderId="33" xfId="3" applyFont="1" applyFill="1" applyBorder="1" applyAlignment="1">
      <alignment vertical="center" wrapText="1"/>
    </xf>
    <xf numFmtId="0" fontId="0" fillId="6" borderId="7" xfId="0" applyFont="1" applyFill="1" applyBorder="1" applyAlignment="1">
      <alignment horizontal="center" vertical="top"/>
    </xf>
    <xf numFmtId="0" fontId="0" fillId="6" borderId="13" xfId="0" applyFont="1" applyFill="1" applyBorder="1" applyAlignment="1">
      <alignment horizontal="center" vertical="top"/>
    </xf>
    <xf numFmtId="0" fontId="12" fillId="4" borderId="73" xfId="0" applyFont="1" applyFill="1" applyBorder="1" applyAlignment="1">
      <alignment vertical="center" wrapText="1" shrinkToFit="1"/>
    </xf>
    <xf numFmtId="0" fontId="12" fillId="4" borderId="87" xfId="0" applyFont="1" applyFill="1" applyBorder="1" applyAlignment="1">
      <alignment vertical="center" wrapText="1" shrinkToFit="1"/>
    </xf>
    <xf numFmtId="0" fontId="6" fillId="3" borderId="24"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8" fillId="2" borderId="0" xfId="0" applyFont="1" applyFill="1" applyAlignment="1">
      <alignment vertical="center"/>
    </xf>
    <xf numFmtId="0" fontId="0" fillId="6" borderId="14" xfId="0" applyFont="1" applyFill="1" applyBorder="1" applyAlignment="1">
      <alignment horizontal="center" vertical="center"/>
    </xf>
    <xf numFmtId="0" fontId="0" fillId="6" borderId="7" xfId="0" applyFont="1" applyFill="1" applyBorder="1" applyAlignment="1">
      <alignment horizontal="center" vertical="top"/>
    </xf>
    <xf numFmtId="0" fontId="12" fillId="4" borderId="13" xfId="0" applyFont="1" applyFill="1" applyBorder="1" applyAlignment="1">
      <alignment vertical="top" wrapText="1"/>
    </xf>
    <xf numFmtId="0" fontId="12" fillId="4" borderId="14" xfId="0" applyFont="1" applyFill="1" applyBorder="1" applyAlignment="1">
      <alignment vertical="top" wrapText="1"/>
    </xf>
    <xf numFmtId="0" fontId="17" fillId="2" borderId="7" xfId="0" applyFont="1" applyFill="1" applyBorder="1" applyAlignment="1">
      <alignment vertical="top" wrapText="1"/>
    </xf>
    <xf numFmtId="0" fontId="34" fillId="4" borderId="14" xfId="2" applyFont="1" applyFill="1" applyBorder="1" applyAlignment="1">
      <alignment vertical="top" wrapText="1"/>
    </xf>
    <xf numFmtId="0" fontId="12" fillId="0" borderId="68" xfId="0" applyFont="1" applyFill="1" applyBorder="1" applyAlignment="1">
      <alignment vertical="center" wrapText="1"/>
    </xf>
    <xf numFmtId="0" fontId="16" fillId="0" borderId="0" xfId="0" applyFont="1" applyAlignment="1">
      <alignment horizontal="left" vertical="center" shrinkToFit="1"/>
    </xf>
    <xf numFmtId="0" fontId="16" fillId="0" borderId="0" xfId="0" applyFont="1" applyAlignment="1">
      <alignment horizontal="right" vertical="center"/>
    </xf>
    <xf numFmtId="0" fontId="12" fillId="4" borderId="1" xfId="0" applyFont="1" applyFill="1" applyBorder="1" applyAlignment="1">
      <alignment vertical="center" wrapText="1" shrinkToFit="1"/>
    </xf>
    <xf numFmtId="0" fontId="12" fillId="0" borderId="72" xfId="0" applyFont="1" applyFill="1" applyBorder="1" applyAlignment="1">
      <alignment horizontal="left" vertical="center" wrapText="1" shrinkToFit="1"/>
    </xf>
    <xf numFmtId="0" fontId="30" fillId="2" borderId="71" xfId="0" applyFont="1" applyFill="1" applyBorder="1" applyAlignment="1">
      <alignment horizontal="left" vertical="center" wrapText="1" shrinkToFit="1"/>
    </xf>
    <xf numFmtId="0" fontId="12" fillId="9" borderId="7" xfId="0" applyFont="1" applyFill="1" applyBorder="1" applyAlignment="1">
      <alignment vertical="top" wrapText="1"/>
    </xf>
    <xf numFmtId="0" fontId="12" fillId="9" borderId="34" xfId="0" applyFont="1" applyFill="1" applyBorder="1" applyAlignment="1">
      <alignment horizontal="left" vertical="center" wrapText="1"/>
    </xf>
    <xf numFmtId="0" fontId="12" fillId="9" borderId="1" xfId="0" applyFont="1" applyFill="1" applyBorder="1" applyAlignment="1">
      <alignment vertical="center" shrinkToFit="1"/>
    </xf>
    <xf numFmtId="0" fontId="12" fillId="9" borderId="13" xfId="0" applyFont="1" applyFill="1" applyBorder="1" applyAlignment="1">
      <alignment vertical="top" wrapText="1"/>
    </xf>
    <xf numFmtId="0" fontId="12" fillId="9" borderId="68" xfId="0" applyFont="1" applyFill="1" applyBorder="1" applyAlignment="1">
      <alignment horizontal="left" vertical="center" wrapText="1"/>
    </xf>
    <xf numFmtId="0" fontId="12" fillId="9" borderId="71" xfId="0" applyFont="1" applyFill="1" applyBorder="1" applyAlignment="1">
      <alignment vertical="center" shrinkToFit="1"/>
    </xf>
    <xf numFmtId="0" fontId="35" fillId="9" borderId="13" xfId="0" applyFont="1" applyFill="1" applyBorder="1" applyAlignment="1">
      <alignment vertical="top" wrapText="1"/>
    </xf>
    <xf numFmtId="0" fontId="12" fillId="9" borderId="67" xfId="0" applyFont="1" applyFill="1" applyBorder="1" applyAlignment="1">
      <alignment horizontal="left" vertical="center" wrapText="1"/>
    </xf>
    <xf numFmtId="0" fontId="12" fillId="9" borderId="42" xfId="0" applyFont="1" applyFill="1" applyBorder="1" applyAlignment="1">
      <alignment vertical="center" shrinkToFit="1"/>
    </xf>
    <xf numFmtId="0" fontId="12" fillId="9" borderId="24" xfId="0" applyFont="1" applyFill="1" applyBorder="1" applyAlignment="1">
      <alignment horizontal="left" vertical="center" wrapText="1"/>
    </xf>
    <xf numFmtId="0" fontId="12" fillId="9" borderId="42" xfId="0" applyFont="1" applyFill="1" applyBorder="1" applyAlignment="1">
      <alignment vertical="center" wrapText="1" shrinkToFit="1"/>
    </xf>
    <xf numFmtId="0" fontId="12" fillId="9" borderId="14" xfId="0" applyFont="1" applyFill="1" applyBorder="1" applyAlignment="1">
      <alignment vertical="top" wrapText="1"/>
    </xf>
    <xf numFmtId="0" fontId="12" fillId="9" borderId="65" xfId="0" applyFont="1" applyFill="1" applyBorder="1" applyAlignment="1">
      <alignment horizontal="left" vertical="center" wrapText="1"/>
    </xf>
    <xf numFmtId="0" fontId="12" fillId="9" borderId="3" xfId="0" applyFont="1" applyFill="1" applyBorder="1" applyAlignment="1">
      <alignment vertical="center" shrinkToFit="1"/>
    </xf>
    <xf numFmtId="0" fontId="12" fillId="9" borderId="64" xfId="0" applyFont="1" applyFill="1" applyBorder="1" applyAlignment="1">
      <alignment horizontal="left" vertical="center" wrapText="1"/>
    </xf>
    <xf numFmtId="0" fontId="12" fillId="9" borderId="18" xfId="0" applyFont="1" applyFill="1" applyBorder="1" applyAlignment="1">
      <alignment horizontal="left" vertical="center" wrapText="1"/>
    </xf>
    <xf numFmtId="0" fontId="12" fillId="9" borderId="31" xfId="0" applyFont="1" applyFill="1" applyBorder="1" applyAlignment="1">
      <alignment vertical="center" shrinkToFit="1"/>
    </xf>
    <xf numFmtId="0" fontId="12" fillId="9" borderId="28" xfId="0" applyFont="1" applyFill="1" applyBorder="1" applyAlignment="1">
      <alignment vertical="center" shrinkToFit="1"/>
    </xf>
    <xf numFmtId="0" fontId="12" fillId="9" borderId="1" xfId="0" applyFont="1" applyFill="1" applyBorder="1" applyAlignment="1">
      <alignment vertical="center" wrapText="1" shrinkToFit="1"/>
    </xf>
    <xf numFmtId="0" fontId="6" fillId="0" borderId="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0" xfId="0" applyFont="1" applyFill="1" applyBorder="1" applyAlignment="1">
      <alignment vertical="center" wrapText="1"/>
    </xf>
    <xf numFmtId="0" fontId="8" fillId="2" borderId="0" xfId="0" applyFont="1" applyFill="1" applyAlignment="1">
      <alignment vertical="center"/>
    </xf>
    <xf numFmtId="0" fontId="6" fillId="0" borderId="24" xfId="0" applyFont="1" applyFill="1" applyBorder="1" applyAlignment="1">
      <alignment vertical="center" wrapText="1"/>
    </xf>
    <xf numFmtId="0" fontId="6" fillId="2" borderId="0" xfId="3" applyFont="1" applyFill="1" applyAlignment="1">
      <alignment vertical="center"/>
    </xf>
    <xf numFmtId="0" fontId="12" fillId="0" borderId="23" xfId="0" applyFont="1" applyFill="1" applyBorder="1" applyAlignment="1">
      <alignment horizontal="left" vertical="center" wrapText="1" shrinkToFit="1"/>
    </xf>
    <xf numFmtId="0" fontId="12" fillId="4" borderId="7" xfId="0" applyFont="1" applyFill="1" applyBorder="1" applyAlignment="1">
      <alignment vertical="top" wrapText="1"/>
    </xf>
    <xf numFmtId="0" fontId="12" fillId="4" borderId="13" xfId="0" applyFont="1" applyFill="1" applyBorder="1" applyAlignment="1">
      <alignment vertical="top" wrapText="1"/>
    </xf>
    <xf numFmtId="0" fontId="12" fillId="4" borderId="7" xfId="2" applyFont="1" applyFill="1" applyBorder="1" applyAlignment="1">
      <alignment vertical="top" wrapText="1"/>
    </xf>
    <xf numFmtId="58" fontId="4" fillId="4" borderId="0" xfId="0" applyNumberFormat="1" applyFont="1" applyFill="1" applyAlignment="1">
      <alignment vertical="center"/>
    </xf>
    <xf numFmtId="0" fontId="4" fillId="2" borderId="0" xfId="3" applyFont="1" applyFill="1" applyAlignment="1">
      <alignment vertical="center"/>
    </xf>
    <xf numFmtId="0" fontId="6" fillId="0" borderId="30" xfId="0" applyFont="1" applyFill="1" applyBorder="1" applyAlignment="1">
      <alignment vertical="center" wrapText="1"/>
    </xf>
    <xf numFmtId="0" fontId="6" fillId="0" borderId="31" xfId="0" applyFont="1" applyFill="1" applyBorder="1" applyAlignment="1">
      <alignment vertical="center" wrapText="1"/>
    </xf>
    <xf numFmtId="0" fontId="0" fillId="0" borderId="6" xfId="0" applyFont="1" applyFill="1" applyBorder="1" applyAlignment="1">
      <alignment vertical="center" wrapText="1"/>
    </xf>
    <xf numFmtId="0" fontId="12" fillId="6" borderId="8" xfId="0" applyFont="1" applyFill="1" applyBorder="1" applyAlignment="1">
      <alignment horizontal="center" vertical="center" wrapText="1"/>
    </xf>
    <xf numFmtId="0" fontId="0" fillId="0" borderId="23" xfId="0" applyFont="1" applyBorder="1" applyAlignment="1">
      <alignment horizontal="left" vertical="center" shrinkToFit="1"/>
    </xf>
    <xf numFmtId="0" fontId="12" fillId="6" borderId="58" xfId="0" applyFont="1" applyFill="1" applyBorder="1" applyAlignment="1">
      <alignment horizontal="center" vertical="center" wrapText="1"/>
    </xf>
    <xf numFmtId="0" fontId="12" fillId="9" borderId="85" xfId="0" applyFont="1" applyFill="1" applyBorder="1" applyAlignment="1">
      <alignment vertical="center" shrinkToFit="1"/>
    </xf>
    <xf numFmtId="0" fontId="12" fillId="9" borderId="85" xfId="0" applyFont="1" applyFill="1" applyBorder="1" applyAlignment="1">
      <alignment vertical="center" wrapText="1" shrinkToFit="1"/>
    </xf>
    <xf numFmtId="0" fontId="12" fillId="4" borderId="85" xfId="0" applyFont="1" applyFill="1" applyBorder="1" applyAlignment="1">
      <alignment vertical="center" wrapText="1" shrinkToFit="1"/>
    </xf>
    <xf numFmtId="0" fontId="12" fillId="4" borderId="84" xfId="0" applyFont="1" applyFill="1" applyBorder="1" applyAlignment="1">
      <alignment vertical="center" wrapText="1" shrinkToFit="1"/>
    </xf>
    <xf numFmtId="0" fontId="12" fillId="4" borderId="14" xfId="0" applyFont="1" applyFill="1" applyBorder="1" applyAlignment="1">
      <alignment horizontal="left" vertical="center" wrapText="1"/>
    </xf>
    <xf numFmtId="0" fontId="12" fillId="4" borderId="43" xfId="0" applyFont="1" applyFill="1" applyBorder="1" applyAlignment="1">
      <alignment vertical="center" shrinkToFit="1"/>
    </xf>
    <xf numFmtId="0" fontId="12" fillId="4" borderId="74" xfId="2" applyFont="1" applyFill="1" applyBorder="1" applyAlignment="1">
      <alignment vertical="center" shrinkToFit="1"/>
    </xf>
    <xf numFmtId="0" fontId="12" fillId="4" borderId="33" xfId="2" applyFont="1" applyFill="1" applyBorder="1" applyAlignment="1">
      <alignment vertical="center" shrinkToFit="1"/>
    </xf>
    <xf numFmtId="0" fontId="12" fillId="4" borderId="74" xfId="0" applyFont="1" applyFill="1" applyBorder="1" applyAlignment="1">
      <alignment vertical="center" shrinkToFit="1"/>
    </xf>
    <xf numFmtId="0" fontId="12" fillId="4" borderId="31" xfId="0" applyFont="1" applyFill="1" applyBorder="1" applyAlignment="1">
      <alignment vertical="center" wrapText="1" shrinkToFit="1"/>
    </xf>
    <xf numFmtId="0" fontId="12" fillId="9" borderId="35" xfId="0" applyFont="1" applyFill="1" applyBorder="1" applyAlignment="1">
      <alignment vertical="top" wrapText="1"/>
    </xf>
    <xf numFmtId="0" fontId="12" fillId="9" borderId="5" xfId="0" applyFont="1" applyFill="1" applyBorder="1" applyAlignment="1">
      <alignment vertical="top" wrapText="1"/>
    </xf>
    <xf numFmtId="0" fontId="12" fillId="9" borderId="71" xfId="0" applyFont="1" applyFill="1" applyBorder="1" applyAlignment="1">
      <alignment vertical="center" wrapText="1" shrinkToFit="1"/>
    </xf>
    <xf numFmtId="0" fontId="12" fillId="9" borderId="33" xfId="0" applyFont="1" applyFill="1" applyBorder="1" applyAlignment="1">
      <alignment vertical="top" wrapText="1"/>
    </xf>
    <xf numFmtId="0" fontId="0" fillId="0" borderId="6" xfId="0" applyFont="1" applyFill="1" applyBorder="1" applyAlignment="1">
      <alignment horizontal="left" vertical="center" wrapText="1"/>
    </xf>
    <xf numFmtId="0" fontId="12" fillId="6" borderId="12" xfId="0" applyFont="1" applyFill="1" applyBorder="1" applyAlignment="1">
      <alignment horizontal="center" vertical="center" wrapText="1"/>
    </xf>
    <xf numFmtId="0" fontId="12" fillId="6" borderId="16"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2" borderId="2" xfId="0" applyFont="1" applyFill="1" applyBorder="1" applyAlignment="1">
      <alignment horizontal="left" vertical="center" shrinkToFit="1"/>
    </xf>
    <xf numFmtId="0" fontId="12" fillId="2" borderId="29" xfId="0" applyFont="1" applyFill="1" applyBorder="1" applyAlignment="1">
      <alignment horizontal="left" vertical="center" shrinkToFit="1"/>
    </xf>
    <xf numFmtId="0" fontId="12" fillId="2" borderId="69" xfId="0" applyFont="1" applyFill="1" applyBorder="1" applyAlignment="1">
      <alignment vertical="center" wrapText="1"/>
    </xf>
    <xf numFmtId="0" fontId="19" fillId="0" borderId="29" xfId="0" applyFont="1" applyFill="1" applyBorder="1" applyAlignment="1">
      <alignment horizontal="left" vertical="center" wrapText="1" shrinkToFit="1"/>
    </xf>
    <xf numFmtId="0" fontId="12" fillId="2" borderId="72" xfId="0" applyFont="1" applyFill="1" applyBorder="1" applyAlignment="1">
      <alignment horizontal="left" vertical="center" wrapText="1" shrinkToFit="1"/>
    </xf>
    <xf numFmtId="0" fontId="12" fillId="2" borderId="29" xfId="0" applyFont="1" applyFill="1" applyBorder="1" applyAlignment="1">
      <alignment horizontal="left" vertical="center" wrapText="1" shrinkToFit="1"/>
    </xf>
    <xf numFmtId="0" fontId="12" fillId="9" borderId="64" xfId="0" applyFont="1" applyFill="1" applyBorder="1" applyAlignment="1">
      <alignment vertical="center" wrapText="1"/>
    </xf>
    <xf numFmtId="0" fontId="12" fillId="9" borderId="1" xfId="0" applyFont="1" applyFill="1" applyBorder="1" applyAlignment="1">
      <alignment horizontal="left" vertical="center" shrinkToFit="1"/>
    </xf>
    <xf numFmtId="0" fontId="12" fillId="9" borderId="65" xfId="0" applyFont="1" applyFill="1" applyBorder="1" applyAlignment="1">
      <alignment vertical="center" wrapText="1"/>
    </xf>
    <xf numFmtId="0" fontId="12" fillId="9" borderId="28" xfId="0" applyFont="1" applyFill="1" applyBorder="1" applyAlignment="1">
      <alignment horizontal="left" vertical="center" shrinkToFit="1"/>
    </xf>
    <xf numFmtId="0" fontId="12" fillId="2" borderId="43" xfId="0" applyFont="1" applyFill="1" applyBorder="1" applyAlignment="1">
      <alignment horizontal="left" vertical="center" wrapText="1" shrinkToFit="1"/>
    </xf>
    <xf numFmtId="0" fontId="12" fillId="2" borderId="73" xfId="0" applyFont="1" applyFill="1" applyBorder="1" applyAlignment="1">
      <alignment horizontal="left" vertical="center" wrapText="1" shrinkToFit="1"/>
    </xf>
    <xf numFmtId="0" fontId="12" fillId="2" borderId="85" xfId="0" applyFont="1" applyFill="1" applyBorder="1" applyAlignment="1">
      <alignment horizontal="left" vertical="center" wrapText="1" shrinkToFit="1"/>
    </xf>
    <xf numFmtId="0" fontId="12" fillId="0" borderId="73" xfId="0" applyFont="1" applyFill="1" applyBorder="1" applyAlignment="1">
      <alignment horizontal="left" vertical="center" shrinkToFit="1"/>
    </xf>
    <xf numFmtId="0" fontId="12" fillId="0" borderId="85" xfId="0" applyFont="1" applyFill="1" applyBorder="1" applyAlignment="1">
      <alignment horizontal="left" vertical="center" shrinkToFit="1"/>
    </xf>
    <xf numFmtId="0" fontId="12" fillId="4" borderId="7" xfId="0" applyFont="1" applyFill="1" applyBorder="1" applyAlignment="1">
      <alignment vertical="top" wrapText="1"/>
    </xf>
    <xf numFmtId="0" fontId="12" fillId="9" borderId="73" xfId="0" applyFont="1" applyFill="1" applyBorder="1" applyAlignment="1">
      <alignment vertical="center" shrinkToFit="1"/>
    </xf>
    <xf numFmtId="0" fontId="12" fillId="9" borderId="40" xfId="0" applyFont="1" applyFill="1" applyBorder="1" applyAlignment="1">
      <alignment vertical="center" shrinkToFit="1"/>
    </xf>
    <xf numFmtId="0" fontId="12" fillId="9" borderId="87" xfId="0" applyFont="1" applyFill="1" applyBorder="1" applyAlignment="1">
      <alignment vertical="center" wrapText="1" shrinkToFit="1"/>
    </xf>
    <xf numFmtId="0" fontId="12" fillId="9" borderId="84" xfId="0" applyFont="1" applyFill="1" applyBorder="1" applyAlignment="1">
      <alignment vertical="center" shrinkToFit="1"/>
    </xf>
    <xf numFmtId="0" fontId="12" fillId="9" borderId="87" xfId="0" applyFont="1" applyFill="1" applyBorder="1" applyAlignment="1">
      <alignment vertical="center" shrinkToFit="1"/>
    </xf>
    <xf numFmtId="0" fontId="5" fillId="3" borderId="34" xfId="0" applyFont="1" applyFill="1" applyBorder="1" applyAlignment="1">
      <alignment horizontal="left" vertical="center"/>
    </xf>
    <xf numFmtId="0" fontId="5" fillId="3" borderId="4" xfId="0" applyFont="1" applyFill="1" applyBorder="1" applyAlignment="1">
      <alignment horizontal="left" vertical="center"/>
    </xf>
    <xf numFmtId="0" fontId="5" fillId="3" borderId="35" xfId="0" applyFont="1" applyFill="1" applyBorder="1" applyAlignment="1">
      <alignment horizontal="left" vertical="center"/>
    </xf>
    <xf numFmtId="0" fontId="5" fillId="3" borderId="26" xfId="0" applyFont="1" applyFill="1" applyBorder="1" applyAlignment="1">
      <alignment horizontal="left" vertical="center"/>
    </xf>
    <xf numFmtId="0" fontId="5" fillId="3" borderId="3" xfId="0" applyFont="1" applyFill="1" applyBorder="1" applyAlignment="1">
      <alignment horizontal="left" vertical="center"/>
    </xf>
    <xf numFmtId="0" fontId="5" fillId="3" borderId="33" xfId="0" applyFont="1" applyFill="1" applyBorder="1" applyAlignment="1">
      <alignment horizontal="left" vertical="center"/>
    </xf>
    <xf numFmtId="14" fontId="13" fillId="8" borderId="34" xfId="0" applyNumberFormat="1" applyFont="1" applyFill="1" applyBorder="1" applyAlignment="1">
      <alignment vertical="center"/>
    </xf>
    <xf numFmtId="14" fontId="13" fillId="8" borderId="4" xfId="0" applyNumberFormat="1" applyFont="1" applyFill="1" applyBorder="1" applyAlignment="1">
      <alignment vertical="center"/>
    </xf>
    <xf numFmtId="14" fontId="13" fillId="8" borderId="35" xfId="0" applyNumberFormat="1" applyFont="1" applyFill="1" applyBorder="1" applyAlignment="1">
      <alignment vertical="center"/>
    </xf>
    <xf numFmtId="14" fontId="13" fillId="8" borderId="26" xfId="0" applyNumberFormat="1" applyFont="1" applyFill="1" applyBorder="1" applyAlignment="1">
      <alignment vertical="center"/>
    </xf>
    <xf numFmtId="14" fontId="13" fillId="8" borderId="3" xfId="0" applyNumberFormat="1" applyFont="1" applyFill="1" applyBorder="1" applyAlignment="1">
      <alignment vertical="center"/>
    </xf>
    <xf numFmtId="14" fontId="13" fillId="8" borderId="33" xfId="0" applyNumberFormat="1" applyFont="1" applyFill="1" applyBorder="1" applyAlignment="1">
      <alignment vertical="center"/>
    </xf>
    <xf numFmtId="0" fontId="13" fillId="7" borderId="34" xfId="0" applyFont="1" applyFill="1" applyBorder="1" applyAlignment="1">
      <alignment horizontal="center" vertical="center"/>
    </xf>
    <xf numFmtId="0" fontId="13" fillId="7" borderId="4" xfId="0" applyFont="1" applyFill="1" applyBorder="1" applyAlignment="1">
      <alignment horizontal="center" vertical="center"/>
    </xf>
    <xf numFmtId="0" fontId="13" fillId="7" borderId="35" xfId="0" applyFont="1" applyFill="1" applyBorder="1" applyAlignment="1">
      <alignment horizontal="center" vertical="center"/>
    </xf>
    <xf numFmtId="0" fontId="13" fillId="7" borderId="26" xfId="0" applyFont="1" applyFill="1" applyBorder="1" applyAlignment="1">
      <alignment horizontal="center" vertical="center"/>
    </xf>
    <xf numFmtId="0" fontId="13" fillId="7" borderId="3" xfId="0" applyFont="1" applyFill="1" applyBorder="1" applyAlignment="1">
      <alignment horizontal="center" vertical="center"/>
    </xf>
    <xf numFmtId="0" fontId="13" fillId="7" borderId="33" xfId="0" applyFont="1" applyFill="1" applyBorder="1" applyAlignment="1">
      <alignment horizontal="center" vertical="center"/>
    </xf>
    <xf numFmtId="0" fontId="6" fillId="6" borderId="4" xfId="0" applyFont="1" applyFill="1" applyBorder="1" applyAlignment="1">
      <alignment horizontal="center" vertical="center"/>
    </xf>
    <xf numFmtId="0" fontId="6" fillId="6" borderId="3" xfId="0" applyFont="1" applyFill="1" applyBorder="1" applyAlignment="1">
      <alignment horizontal="center" vertical="center"/>
    </xf>
    <xf numFmtId="0" fontId="7" fillId="0" borderId="34"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3" xfId="0" applyFont="1" applyBorder="1" applyAlignment="1">
      <alignment horizontal="center" vertical="center" wrapTex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6" fillId="0" borderId="34" xfId="0" applyFont="1" applyBorder="1" applyAlignment="1">
      <alignment horizontal="left" vertical="center" wrapText="1"/>
    </xf>
    <xf numFmtId="0" fontId="6" fillId="0" borderId="4" xfId="0" applyFont="1" applyBorder="1" applyAlignment="1">
      <alignment horizontal="left" vertical="center" wrapText="1"/>
    </xf>
    <xf numFmtId="0" fontId="6" fillId="0" borderId="35" xfId="0" applyFont="1" applyBorder="1" applyAlignment="1">
      <alignment horizontal="left" vertical="center" wrapText="1"/>
    </xf>
    <xf numFmtId="0" fontId="6" fillId="0" borderId="26" xfId="0" applyFont="1" applyBorder="1" applyAlignment="1">
      <alignment horizontal="left" vertical="center" wrapText="1"/>
    </xf>
    <xf numFmtId="0" fontId="6" fillId="0" borderId="3" xfId="0" applyFont="1" applyBorder="1" applyAlignment="1">
      <alignment horizontal="left" vertical="center" wrapText="1"/>
    </xf>
    <xf numFmtId="0" fontId="6" fillId="0" borderId="33" xfId="0" applyFont="1" applyBorder="1" applyAlignment="1">
      <alignment horizontal="left" vertical="center" wrapText="1"/>
    </xf>
    <xf numFmtId="0" fontId="22" fillId="2" borderId="24" xfId="0" applyFont="1" applyFill="1" applyBorder="1" applyAlignment="1">
      <alignment vertical="center" wrapText="1"/>
    </xf>
    <xf numFmtId="0" fontId="22" fillId="2" borderId="0" xfId="0" applyFont="1" applyFill="1" applyBorder="1" applyAlignment="1">
      <alignment vertical="center" wrapText="1"/>
    </xf>
    <xf numFmtId="181" fontId="15" fillId="8" borderId="0" xfId="0" applyNumberFormat="1" applyFont="1" applyFill="1" applyBorder="1" applyAlignment="1">
      <alignment horizontal="distributed" vertical="center" shrinkToFit="1"/>
    </xf>
    <xf numFmtId="181" fontId="15" fillId="8" borderId="3" xfId="0" applyNumberFormat="1" applyFont="1" applyFill="1" applyBorder="1" applyAlignment="1">
      <alignment horizontal="distributed" vertical="center" shrinkToFit="1"/>
    </xf>
    <xf numFmtId="0" fontId="6" fillId="5" borderId="0" xfId="0" applyFont="1" applyFill="1" applyBorder="1" applyAlignment="1">
      <alignment vertical="center"/>
    </xf>
    <xf numFmtId="0" fontId="6" fillId="5" borderId="5" xfId="0" applyFont="1" applyFill="1" applyBorder="1" applyAlignment="1">
      <alignment vertical="center"/>
    </xf>
    <xf numFmtId="0" fontId="6" fillId="5" borderId="3" xfId="0" applyFont="1" applyFill="1" applyBorder="1" applyAlignment="1">
      <alignment vertical="center"/>
    </xf>
    <xf numFmtId="0" fontId="6" fillId="5" borderId="33" xfId="0" applyFont="1" applyFill="1" applyBorder="1" applyAlignment="1">
      <alignment vertical="center"/>
    </xf>
    <xf numFmtId="0" fontId="5" fillId="3" borderId="34"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35" xfId="0" applyFont="1" applyFill="1" applyBorder="1" applyAlignment="1">
      <alignment horizontal="left" vertical="center" wrapText="1"/>
    </xf>
    <xf numFmtId="0" fontId="5" fillId="3" borderId="26"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33" xfId="0" applyFont="1" applyFill="1" applyBorder="1" applyAlignment="1">
      <alignment horizontal="left" vertical="center" wrapText="1"/>
    </xf>
    <xf numFmtId="0" fontId="6" fillId="0" borderId="34" xfId="0" applyFont="1" applyBorder="1" applyAlignment="1">
      <alignment horizontal="left" vertical="center"/>
    </xf>
    <xf numFmtId="0" fontId="6" fillId="0" borderId="4" xfId="0" applyFont="1" applyBorder="1" applyAlignment="1">
      <alignment horizontal="left" vertical="center"/>
    </xf>
    <xf numFmtId="0" fontId="6" fillId="0" borderId="35" xfId="0" applyFont="1" applyBorder="1" applyAlignment="1">
      <alignment horizontal="left" vertical="center"/>
    </xf>
    <xf numFmtId="0" fontId="6" fillId="0" borderId="26" xfId="0" applyFont="1" applyBorder="1" applyAlignment="1">
      <alignment horizontal="left" vertical="center"/>
    </xf>
    <xf numFmtId="0" fontId="6" fillId="0" borderId="3" xfId="0" applyFont="1" applyBorder="1" applyAlignment="1">
      <alignment horizontal="left" vertical="center"/>
    </xf>
    <xf numFmtId="0" fontId="6" fillId="0" borderId="33" xfId="0" applyFont="1" applyBorder="1" applyAlignment="1">
      <alignment horizontal="left" vertical="center"/>
    </xf>
    <xf numFmtId="0" fontId="6" fillId="0" borderId="34" xfId="0" applyFont="1" applyBorder="1" applyAlignment="1">
      <alignment vertical="center" wrapText="1"/>
    </xf>
    <xf numFmtId="0" fontId="6" fillId="0" borderId="4" xfId="0" applyFont="1" applyBorder="1" applyAlignment="1">
      <alignment vertical="center" wrapText="1"/>
    </xf>
    <xf numFmtId="0" fontId="6" fillId="0" borderId="35" xfId="0" applyFont="1" applyBorder="1" applyAlignment="1">
      <alignment vertical="center" wrapText="1"/>
    </xf>
    <xf numFmtId="0" fontId="6" fillId="0" borderId="24" xfId="0" applyFont="1" applyBorder="1" applyAlignment="1">
      <alignment vertical="center" wrapText="1"/>
    </xf>
    <xf numFmtId="0" fontId="6" fillId="0" borderId="0" xfId="0" applyFont="1" applyBorder="1" applyAlignment="1">
      <alignment vertical="center" wrapText="1"/>
    </xf>
    <xf numFmtId="0" fontId="6" fillId="0" borderId="5" xfId="0" applyFont="1" applyBorder="1" applyAlignment="1">
      <alignment vertical="center" wrapText="1"/>
    </xf>
    <xf numFmtId="0" fontId="6" fillId="6" borderId="35" xfId="0" applyFont="1" applyFill="1" applyBorder="1" applyAlignment="1">
      <alignment horizontal="center" vertical="center"/>
    </xf>
    <xf numFmtId="0" fontId="6" fillId="6" borderId="33" xfId="0" applyFont="1" applyFill="1" applyBorder="1" applyAlignment="1">
      <alignment horizontal="center" vertical="center"/>
    </xf>
    <xf numFmtId="0" fontId="6" fillId="0" borderId="24" xfId="0" applyFont="1" applyBorder="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6" fillId="5" borderId="34" xfId="0" applyFont="1" applyFill="1" applyBorder="1" applyAlignment="1">
      <alignment vertical="center" wrapText="1"/>
    </xf>
    <xf numFmtId="0" fontId="6" fillId="5" borderId="4" xfId="0" applyFont="1" applyFill="1" applyBorder="1" applyAlignment="1">
      <alignment vertical="center" wrapText="1"/>
    </xf>
    <xf numFmtId="0" fontId="6" fillId="5" borderId="35" xfId="0" applyFont="1" applyFill="1" applyBorder="1" applyAlignment="1">
      <alignment vertical="center" wrapText="1"/>
    </xf>
    <xf numFmtId="0" fontId="6" fillId="5" borderId="24" xfId="0" applyFont="1" applyFill="1" applyBorder="1" applyAlignment="1">
      <alignment vertical="center" wrapText="1"/>
    </xf>
    <xf numFmtId="0" fontId="6" fillId="5" borderId="0" xfId="0" applyFont="1" applyFill="1" applyBorder="1" applyAlignment="1">
      <alignment vertical="center" wrapText="1"/>
    </xf>
    <xf numFmtId="0" fontId="6" fillId="5" borderId="5" xfId="0" applyFont="1" applyFill="1" applyBorder="1" applyAlignment="1">
      <alignment vertical="center" wrapText="1"/>
    </xf>
    <xf numFmtId="0" fontId="7" fillId="3" borderId="34" xfId="0" applyFont="1" applyFill="1" applyBorder="1" applyAlignment="1">
      <alignment vertical="center" wrapText="1"/>
    </xf>
    <xf numFmtId="0" fontId="6" fillId="3" borderId="4" xfId="0" applyFont="1" applyFill="1" applyBorder="1" applyAlignment="1">
      <alignment vertical="center" wrapText="1"/>
    </xf>
    <xf numFmtId="0" fontId="6" fillId="3" borderId="35" xfId="0" applyFont="1" applyFill="1" applyBorder="1" applyAlignment="1">
      <alignment vertical="center" wrapText="1"/>
    </xf>
    <xf numFmtId="0" fontId="6" fillId="3" borderId="24" xfId="0" applyFont="1" applyFill="1" applyBorder="1" applyAlignment="1">
      <alignment vertical="center" wrapText="1"/>
    </xf>
    <xf numFmtId="0" fontId="6" fillId="3" borderId="0" xfId="0" applyFont="1" applyFill="1" applyBorder="1" applyAlignment="1">
      <alignment vertical="center" wrapText="1"/>
    </xf>
    <xf numFmtId="0" fontId="6" fillId="3" borderId="5" xfId="0" applyFont="1" applyFill="1" applyBorder="1" applyAlignment="1">
      <alignment vertical="center" wrapText="1"/>
    </xf>
    <xf numFmtId="0" fontId="5" fillId="3" borderId="24" xfId="0" applyFont="1" applyFill="1" applyBorder="1" applyAlignment="1">
      <alignment horizontal="center" vertical="center"/>
    </xf>
    <xf numFmtId="0" fontId="5" fillId="3" borderId="0"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3" xfId="0" applyFont="1" applyFill="1" applyBorder="1" applyAlignment="1">
      <alignment horizontal="center" vertical="center"/>
    </xf>
    <xf numFmtId="0" fontId="6" fillId="0" borderId="34" xfId="0" applyFont="1" applyBorder="1" applyAlignment="1">
      <alignment vertical="top" wrapText="1"/>
    </xf>
    <xf numFmtId="0" fontId="6" fillId="0" borderId="4" xfId="0" applyFont="1" applyBorder="1" applyAlignment="1">
      <alignment vertical="top" wrapText="1"/>
    </xf>
    <xf numFmtId="0" fontId="6" fillId="0" borderId="35" xfId="0" applyFont="1" applyBorder="1" applyAlignment="1">
      <alignment vertical="top" wrapText="1"/>
    </xf>
    <xf numFmtId="0" fontId="6" fillId="0" borderId="24" xfId="0" applyFont="1" applyBorder="1" applyAlignment="1">
      <alignment vertical="top" wrapText="1"/>
    </xf>
    <xf numFmtId="0" fontId="6" fillId="0" borderId="0" xfId="0" applyFont="1" applyBorder="1" applyAlignment="1">
      <alignment vertical="top" wrapText="1"/>
    </xf>
    <xf numFmtId="0" fontId="6" fillId="0" borderId="5" xfId="0" applyFont="1" applyBorder="1" applyAlignment="1">
      <alignment vertical="top" wrapText="1"/>
    </xf>
    <xf numFmtId="0" fontId="4" fillId="3" borderId="34"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33" xfId="0" applyFont="1" applyFill="1" applyBorder="1" applyAlignment="1">
      <alignment horizontal="center" vertical="center"/>
    </xf>
    <xf numFmtId="0" fontId="4" fillId="6" borderId="30" xfId="0" applyFont="1" applyFill="1" applyBorder="1" applyAlignment="1">
      <alignment horizontal="left" vertical="center"/>
    </xf>
    <xf numFmtId="0" fontId="4" fillId="6" borderId="31" xfId="0" applyFont="1" applyFill="1" applyBorder="1" applyAlignment="1">
      <alignment horizontal="left" vertical="center"/>
    </xf>
    <xf numFmtId="0" fontId="4" fillId="6" borderId="32" xfId="0" applyFont="1" applyFill="1" applyBorder="1" applyAlignment="1">
      <alignment horizontal="left" vertical="center"/>
    </xf>
    <xf numFmtId="0" fontId="4" fillId="6" borderId="26" xfId="0" applyFont="1" applyFill="1" applyBorder="1" applyAlignment="1">
      <alignment horizontal="left" vertical="center"/>
    </xf>
    <xf numFmtId="0" fontId="4" fillId="6" borderId="3" xfId="0" applyFont="1" applyFill="1" applyBorder="1" applyAlignment="1">
      <alignment horizontal="left" vertical="center"/>
    </xf>
    <xf numFmtId="0" fontId="4" fillId="6" borderId="33" xfId="0" applyFont="1" applyFill="1" applyBorder="1" applyAlignment="1">
      <alignment horizontal="left" vertical="center"/>
    </xf>
    <xf numFmtId="0" fontId="4" fillId="3" borderId="2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5" xfId="0" applyFont="1" applyFill="1" applyBorder="1" applyAlignment="1">
      <alignment horizontal="center" vertical="center"/>
    </xf>
    <xf numFmtId="0" fontId="4" fillId="6" borderId="36" xfId="0" applyFont="1" applyFill="1" applyBorder="1" applyAlignment="1">
      <alignment horizontal="center" vertical="center"/>
    </xf>
    <xf numFmtId="0" fontId="4" fillId="6" borderId="37" xfId="0" applyFont="1" applyFill="1" applyBorder="1" applyAlignment="1">
      <alignment horizontal="center" vertical="center"/>
    </xf>
    <xf numFmtId="0" fontId="4" fillId="6" borderId="38" xfId="0" applyFont="1" applyFill="1" applyBorder="1" applyAlignment="1">
      <alignment horizontal="center" vertical="center"/>
    </xf>
    <xf numFmtId="0" fontId="4" fillId="6" borderId="1" xfId="0" applyFont="1" applyFill="1" applyBorder="1" applyAlignment="1">
      <alignment horizontal="center" vertical="center" shrinkToFit="1"/>
    </xf>
    <xf numFmtId="0" fontId="4" fillId="6" borderId="1" xfId="0" applyFont="1" applyFill="1" applyBorder="1" applyAlignment="1">
      <alignment horizontal="center" vertical="center"/>
    </xf>
    <xf numFmtId="0" fontId="7" fillId="6" borderId="26" xfId="0" applyFont="1" applyFill="1" applyBorder="1" applyAlignment="1">
      <alignment horizontal="center" vertical="center" shrinkToFit="1"/>
    </xf>
    <xf numFmtId="0" fontId="7" fillId="6" borderId="3" xfId="0" applyFont="1" applyFill="1" applyBorder="1" applyAlignment="1">
      <alignment horizontal="center" vertical="center" shrinkToFit="1"/>
    </xf>
    <xf numFmtId="0" fontId="5" fillId="3" borderId="5" xfId="0" applyFont="1" applyFill="1" applyBorder="1" applyAlignment="1">
      <alignment horizontal="center" vertical="center"/>
    </xf>
    <xf numFmtId="0" fontId="7" fillId="6" borderId="17" xfId="0" applyFont="1" applyFill="1" applyBorder="1" applyAlignment="1">
      <alignment horizontal="center" vertical="center" shrinkToFit="1"/>
    </xf>
    <xf numFmtId="0" fontId="7" fillId="6" borderId="1" xfId="0" applyFont="1" applyFill="1" applyBorder="1" applyAlignment="1">
      <alignment horizontal="center" vertical="center" shrinkToFit="1"/>
    </xf>
    <xf numFmtId="0" fontId="7" fillId="0" borderId="25"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4" fillId="6" borderId="34"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3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33" xfId="0" applyFont="1" applyFill="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4" fillId="6" borderId="24" xfId="0" applyFont="1" applyFill="1" applyBorder="1" applyAlignment="1">
      <alignment horizontal="center" vertical="center"/>
    </xf>
    <xf numFmtId="0" fontId="4" fillId="6" borderId="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33" xfId="0" applyFont="1" applyFill="1" applyBorder="1" applyAlignment="1">
      <alignment horizontal="center" vertical="center"/>
    </xf>
    <xf numFmtId="0" fontId="13" fillId="2" borderId="0" xfId="0" applyFont="1" applyFill="1" applyBorder="1" applyAlignment="1">
      <alignment vertical="center" wrapText="1"/>
    </xf>
    <xf numFmtId="0" fontId="13" fillId="2" borderId="3" xfId="0" applyFont="1" applyFill="1" applyBorder="1" applyAlignment="1">
      <alignment vertical="center" wrapText="1"/>
    </xf>
    <xf numFmtId="0" fontId="3" fillId="2" borderId="0" xfId="0" applyFont="1" applyFill="1" applyAlignment="1">
      <alignment horizontal="left" vertical="center"/>
    </xf>
    <xf numFmtId="0" fontId="8" fillId="2" borderId="0" xfId="0" applyFont="1" applyFill="1" applyAlignment="1">
      <alignment horizontal="left" vertical="center"/>
    </xf>
    <xf numFmtId="0" fontId="8" fillId="2" borderId="3" xfId="0" applyFont="1" applyFill="1" applyBorder="1" applyAlignment="1">
      <alignment horizontal="left" vertical="center"/>
    </xf>
    <xf numFmtId="0" fontId="7" fillId="3" borderId="17"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6" borderId="17" xfId="0" applyFont="1" applyFill="1" applyBorder="1" applyAlignment="1">
      <alignment horizontal="left" vertical="center"/>
    </xf>
    <xf numFmtId="0" fontId="7" fillId="6" borderId="1" xfId="0" applyFont="1" applyFill="1" applyBorder="1" applyAlignment="1">
      <alignment horizontal="left" vertical="center"/>
    </xf>
    <xf numFmtId="0" fontId="7" fillId="6" borderId="2" xfId="0" applyFont="1" applyFill="1" applyBorder="1" applyAlignment="1">
      <alignment horizontal="left" vertical="center"/>
    </xf>
    <xf numFmtId="0" fontId="4" fillId="6" borderId="2" xfId="0" applyFont="1" applyFill="1" applyBorder="1" applyAlignment="1">
      <alignment horizontal="center" vertical="center"/>
    </xf>
    <xf numFmtId="0" fontId="4" fillId="3" borderId="6" xfId="0" applyFont="1" applyFill="1" applyBorder="1" applyAlignment="1">
      <alignment horizontal="center" vertical="center" textRotation="255"/>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9" xfId="0" applyFont="1" applyBorder="1" applyAlignment="1">
      <alignment horizontal="center" vertical="center"/>
    </xf>
    <xf numFmtId="0" fontId="6" fillId="3" borderId="34"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35"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33" xfId="0" applyFont="1" applyFill="1" applyBorder="1" applyAlignment="1">
      <alignment horizontal="center" vertical="center"/>
    </xf>
    <xf numFmtId="0" fontId="4" fillId="6" borderId="39" xfId="0" applyFont="1" applyFill="1" applyBorder="1" applyAlignment="1">
      <alignment horizontal="center" vertical="center"/>
    </xf>
    <xf numFmtId="0" fontId="4" fillId="6" borderId="40" xfId="0" applyFont="1" applyFill="1" applyBorder="1" applyAlignment="1">
      <alignment horizontal="center" vertical="center"/>
    </xf>
    <xf numFmtId="0" fontId="4" fillId="6" borderId="41" xfId="0" applyFont="1" applyFill="1" applyBorder="1" applyAlignment="1">
      <alignment horizontal="center" vertical="center"/>
    </xf>
    <xf numFmtId="0" fontId="4" fillId="3" borderId="34" xfId="0" applyFont="1" applyFill="1" applyBorder="1" applyAlignment="1">
      <alignment horizontal="center" vertical="center" wrapText="1"/>
    </xf>
    <xf numFmtId="0" fontId="4" fillId="6" borderId="34" xfId="0" applyFont="1" applyFill="1" applyBorder="1" applyAlignment="1">
      <alignment horizontal="center" vertical="center" shrinkToFit="1"/>
    </xf>
    <xf numFmtId="0" fontId="4" fillId="6" borderId="4" xfId="0" applyFont="1" applyFill="1" applyBorder="1" applyAlignment="1">
      <alignment horizontal="center" vertical="center" shrinkToFit="1"/>
    </xf>
    <xf numFmtId="0" fontId="4" fillId="6" borderId="3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3" xfId="0" applyFont="1" applyFill="1" applyBorder="1" applyAlignment="1">
      <alignment horizontal="center" vertical="center" shrinkToFit="1"/>
    </xf>
    <xf numFmtId="0" fontId="4" fillId="6" borderId="33" xfId="0" applyFont="1" applyFill="1" applyBorder="1" applyAlignment="1">
      <alignment horizontal="center" vertical="center" shrinkToFit="1"/>
    </xf>
    <xf numFmtId="0" fontId="4" fillId="6" borderId="24" xfId="0" applyFont="1" applyFill="1" applyBorder="1" applyAlignment="1">
      <alignment horizontal="left" vertical="center"/>
    </xf>
    <xf numFmtId="0" fontId="4" fillId="6" borderId="0" xfId="0" applyFont="1" applyFill="1" applyBorder="1" applyAlignment="1">
      <alignment horizontal="left" vertical="center"/>
    </xf>
    <xf numFmtId="0" fontId="4" fillId="6" borderId="5" xfId="0" applyFont="1" applyFill="1" applyBorder="1" applyAlignment="1">
      <alignment horizontal="left" vertical="center"/>
    </xf>
    <xf numFmtId="0" fontId="13" fillId="2" borderId="0" xfId="0" applyFont="1" applyFill="1" applyBorder="1" applyAlignment="1">
      <alignment vertical="center"/>
    </xf>
    <xf numFmtId="0" fontId="6" fillId="0" borderId="26" xfId="0" applyFont="1" applyBorder="1" applyAlignment="1">
      <alignment vertical="center" wrapText="1"/>
    </xf>
    <xf numFmtId="0" fontId="6" fillId="0" borderId="3" xfId="0" applyFont="1" applyBorder="1" applyAlignment="1">
      <alignment vertical="center" wrapText="1"/>
    </xf>
    <xf numFmtId="0" fontId="6" fillId="0" borderId="33" xfId="0" applyFont="1" applyBorder="1" applyAlignment="1">
      <alignment vertical="center" wrapText="1"/>
    </xf>
    <xf numFmtId="0" fontId="26" fillId="8" borderId="90" xfId="0" applyFont="1" applyFill="1" applyBorder="1" applyAlignment="1">
      <alignment horizontal="left" vertical="center" wrapText="1"/>
    </xf>
    <xf numFmtId="0" fontId="26" fillId="8" borderId="91" xfId="0" applyFont="1" applyFill="1" applyBorder="1" applyAlignment="1">
      <alignment horizontal="left" vertical="center" wrapText="1"/>
    </xf>
    <xf numFmtId="0" fontId="26" fillId="8" borderId="92" xfId="0" applyFont="1" applyFill="1" applyBorder="1" applyAlignment="1">
      <alignment horizontal="left" vertical="center" wrapText="1"/>
    </xf>
    <xf numFmtId="0" fontId="26" fillId="8" borderId="93" xfId="0" applyFont="1" applyFill="1" applyBorder="1" applyAlignment="1">
      <alignment horizontal="left" vertical="center" wrapText="1"/>
    </xf>
    <xf numFmtId="0" fontId="26" fillId="8" borderId="0" xfId="0" applyFont="1" applyFill="1" applyBorder="1" applyAlignment="1">
      <alignment horizontal="left" vertical="center" wrapText="1"/>
    </xf>
    <xf numFmtId="0" fontId="26" fillId="8" borderId="94" xfId="0" applyFont="1" applyFill="1" applyBorder="1" applyAlignment="1">
      <alignment horizontal="left" vertical="center" wrapText="1"/>
    </xf>
    <xf numFmtId="0" fontId="26" fillId="8" borderId="95" xfId="0" applyFont="1" applyFill="1" applyBorder="1" applyAlignment="1">
      <alignment horizontal="left" vertical="center" wrapText="1"/>
    </xf>
    <xf numFmtId="0" fontId="26" fillId="8" borderId="96" xfId="0" applyFont="1" applyFill="1" applyBorder="1" applyAlignment="1">
      <alignment horizontal="left" vertical="center" wrapText="1"/>
    </xf>
    <xf numFmtId="0" fontId="26" fillId="8" borderId="97" xfId="0" applyFont="1" applyFill="1" applyBorder="1" applyAlignment="1">
      <alignment horizontal="left" vertical="center" wrapText="1"/>
    </xf>
    <xf numFmtId="0" fontId="4" fillId="3" borderId="34" xfId="0" applyFont="1" applyFill="1" applyBorder="1" applyAlignment="1">
      <alignment horizontal="center" vertical="center" textRotation="255"/>
    </xf>
    <xf numFmtId="0" fontId="4" fillId="3" borderId="35" xfId="0" applyFont="1" applyFill="1" applyBorder="1" applyAlignment="1">
      <alignment horizontal="center" vertical="center" textRotation="255"/>
    </xf>
    <xf numFmtId="0" fontId="4" fillId="3" borderId="24" xfId="0" applyFont="1" applyFill="1" applyBorder="1" applyAlignment="1">
      <alignment horizontal="center" vertical="center" textRotation="255"/>
    </xf>
    <xf numFmtId="0" fontId="4" fillId="3" borderId="5" xfId="0" applyFont="1" applyFill="1" applyBorder="1" applyAlignment="1">
      <alignment horizontal="center" vertical="center" textRotation="255"/>
    </xf>
    <xf numFmtId="0" fontId="4" fillId="3" borderId="26" xfId="0" applyFont="1" applyFill="1" applyBorder="1" applyAlignment="1">
      <alignment horizontal="center" vertical="center" textRotation="255"/>
    </xf>
    <xf numFmtId="0" fontId="4" fillId="3" borderId="33" xfId="0" applyFont="1" applyFill="1" applyBorder="1" applyAlignment="1">
      <alignment horizontal="center" vertical="center" textRotation="255"/>
    </xf>
    <xf numFmtId="0" fontId="6" fillId="5" borderId="21" xfId="0" applyFont="1" applyFill="1" applyBorder="1" applyAlignment="1">
      <alignment horizontal="center" vertical="center"/>
    </xf>
    <xf numFmtId="0" fontId="6" fillId="5" borderId="22" xfId="0" applyFont="1" applyFill="1" applyBorder="1" applyAlignment="1">
      <alignment horizontal="center" vertical="center"/>
    </xf>
    <xf numFmtId="0" fontId="6" fillId="5" borderId="2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6" xfId="0" applyFont="1" applyFill="1" applyBorder="1" applyAlignment="1">
      <alignment horizontal="center" vertical="center"/>
    </xf>
    <xf numFmtId="0" fontId="6" fillId="3" borderId="6" xfId="0" applyFont="1" applyFill="1" applyBorder="1" applyAlignment="1">
      <alignment horizontal="center" vertical="center"/>
    </xf>
    <xf numFmtId="0" fontId="6" fillId="6" borderId="30" xfId="0" applyFont="1" applyFill="1" applyBorder="1" applyAlignment="1">
      <alignment horizontal="center" vertical="center"/>
    </xf>
    <xf numFmtId="0" fontId="6" fillId="6" borderId="31" xfId="0" applyFont="1" applyFill="1" applyBorder="1" applyAlignment="1">
      <alignment horizontal="center" vertical="center"/>
    </xf>
    <xf numFmtId="0" fontId="6" fillId="6" borderId="32" xfId="0" applyFont="1" applyFill="1" applyBorder="1" applyAlignment="1">
      <alignment horizontal="center" vertical="center"/>
    </xf>
    <xf numFmtId="0" fontId="6" fillId="6" borderId="26" xfId="0" applyFont="1" applyFill="1" applyBorder="1" applyAlignment="1">
      <alignment horizontal="center" vertical="center"/>
    </xf>
    <xf numFmtId="179" fontId="6" fillId="3" borderId="34" xfId="0" applyNumberFormat="1" applyFont="1" applyFill="1" applyBorder="1" applyAlignment="1">
      <alignment horizontal="center" vertical="center"/>
    </xf>
    <xf numFmtId="179" fontId="6" fillId="3" borderId="4" xfId="0" applyNumberFormat="1" applyFont="1" applyFill="1" applyBorder="1" applyAlignment="1">
      <alignment horizontal="center" vertical="center"/>
    </xf>
    <xf numFmtId="179" fontId="6" fillId="3" borderId="35" xfId="0" applyNumberFormat="1" applyFont="1" applyFill="1" applyBorder="1" applyAlignment="1">
      <alignment horizontal="center" vertical="center"/>
    </xf>
    <xf numFmtId="179" fontId="6" fillId="3" borderId="26" xfId="0" applyNumberFormat="1" applyFont="1" applyFill="1" applyBorder="1" applyAlignment="1">
      <alignment horizontal="center" vertical="center"/>
    </xf>
    <xf numFmtId="179" fontId="6" fillId="3" borderId="3" xfId="0" applyNumberFormat="1" applyFont="1" applyFill="1" applyBorder="1" applyAlignment="1">
      <alignment horizontal="center" vertical="center"/>
    </xf>
    <xf numFmtId="179" fontId="6" fillId="3" borderId="33" xfId="0" applyNumberFormat="1" applyFont="1" applyFill="1" applyBorder="1" applyAlignment="1">
      <alignment horizontal="center" vertical="center"/>
    </xf>
    <xf numFmtId="0" fontId="6" fillId="0" borderId="34" xfId="0" applyFont="1" applyBorder="1" applyAlignment="1">
      <alignment horizontal="center" vertical="center"/>
    </xf>
    <xf numFmtId="0" fontId="6" fillId="0" borderId="4" xfId="0" applyFont="1" applyBorder="1" applyAlignment="1">
      <alignment horizontal="center" vertical="center"/>
    </xf>
    <xf numFmtId="0" fontId="6" fillId="0" borderId="35" xfId="0" applyFont="1" applyBorder="1" applyAlignment="1">
      <alignment horizontal="center" vertical="center"/>
    </xf>
    <xf numFmtId="0" fontId="6" fillId="0" borderId="18"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6" borderId="34" xfId="0" applyFont="1" applyFill="1" applyBorder="1" applyAlignment="1">
      <alignment horizontal="center" vertical="center"/>
    </xf>
    <xf numFmtId="0" fontId="6" fillId="6" borderId="18" xfId="0" applyFont="1" applyFill="1" applyBorder="1" applyAlignment="1">
      <alignment horizontal="center" vertical="center"/>
    </xf>
    <xf numFmtId="0" fontId="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3" borderId="34"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26" xfId="0" applyFont="1" applyBorder="1" applyAlignment="1">
      <alignment horizontal="center" vertical="center"/>
    </xf>
    <xf numFmtId="0" fontId="6" fillId="0" borderId="3" xfId="0" applyFont="1" applyBorder="1" applyAlignment="1">
      <alignment horizontal="center" vertical="center"/>
    </xf>
    <xf numFmtId="0" fontId="6" fillId="0" borderId="33" xfId="0" applyFont="1" applyBorder="1" applyAlignment="1">
      <alignment horizontal="center" vertical="center"/>
    </xf>
    <xf numFmtId="0" fontId="0" fillId="0" borderId="4" xfId="0" applyBorder="1">
      <alignment vertical="center"/>
    </xf>
    <xf numFmtId="0" fontId="0" fillId="0" borderId="35" xfId="0" applyBorder="1">
      <alignment vertical="center"/>
    </xf>
    <xf numFmtId="0" fontId="0" fillId="0" borderId="24" xfId="0" applyBorder="1">
      <alignment vertical="center"/>
    </xf>
    <xf numFmtId="0" fontId="0" fillId="0" borderId="0" xfId="0">
      <alignment vertical="center"/>
    </xf>
    <xf numFmtId="0" fontId="0" fillId="0" borderId="5" xfId="0" applyBorder="1">
      <alignment vertical="center"/>
    </xf>
    <xf numFmtId="0" fontId="0" fillId="0" borderId="26" xfId="0" applyBorder="1">
      <alignment vertical="center"/>
    </xf>
    <xf numFmtId="0" fontId="0" fillId="0" borderId="3" xfId="0" applyBorder="1">
      <alignment vertical="center"/>
    </xf>
    <xf numFmtId="0" fontId="0" fillId="0" borderId="33" xfId="0" applyBorder="1">
      <alignment vertical="center"/>
    </xf>
    <xf numFmtId="0" fontId="4" fillId="4" borderId="0" xfId="0" applyFont="1" applyFill="1" applyAlignment="1">
      <alignment horizontal="left" vertical="center"/>
    </xf>
    <xf numFmtId="0" fontId="4" fillId="2" borderId="0" xfId="0" applyFont="1" applyFill="1" applyBorder="1" applyAlignment="1">
      <alignment horizontal="left" vertical="center"/>
    </xf>
    <xf numFmtId="0" fontId="6" fillId="4" borderId="0" xfId="0" applyFont="1" applyFill="1" applyBorder="1" applyAlignment="1">
      <alignment horizontal="center" vertical="center"/>
    </xf>
    <xf numFmtId="0" fontId="6" fillId="3" borderId="34"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6" fillId="3" borderId="35" xfId="0" applyFont="1" applyFill="1" applyBorder="1" applyAlignment="1">
      <alignment horizontal="center" vertical="center" shrinkToFit="1"/>
    </xf>
    <xf numFmtId="0" fontId="6" fillId="3" borderId="26"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6" fillId="3" borderId="33" xfId="0" applyFont="1" applyFill="1" applyBorder="1" applyAlignment="1">
      <alignment horizontal="center" vertical="center" shrinkToFit="1"/>
    </xf>
    <xf numFmtId="0" fontId="7" fillId="3" borderId="34"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33" xfId="0" applyFont="1" applyFill="1" applyBorder="1" applyAlignment="1">
      <alignment horizontal="center" vertical="center"/>
    </xf>
    <xf numFmtId="0" fontId="6" fillId="2" borderId="6" xfId="0" applyFont="1" applyFill="1" applyBorder="1" applyAlignment="1">
      <alignment horizontal="center" vertical="center"/>
    </xf>
    <xf numFmtId="177" fontId="6" fillId="2" borderId="6" xfId="0" applyNumberFormat="1" applyFont="1" applyFill="1" applyBorder="1" applyAlignment="1">
      <alignment horizontal="center" vertical="center"/>
    </xf>
    <xf numFmtId="0" fontId="6" fillId="4" borderId="0" xfId="0" applyFont="1" applyFill="1" applyBorder="1" applyAlignment="1">
      <alignment vertical="center"/>
    </xf>
    <xf numFmtId="0" fontId="6" fillId="2" borderId="4" xfId="0" applyFont="1" applyFill="1" applyBorder="1" applyAlignment="1">
      <alignment vertical="center"/>
    </xf>
    <xf numFmtId="0" fontId="6" fillId="2" borderId="4" xfId="0" applyFont="1" applyFill="1" applyBorder="1" applyAlignment="1">
      <alignment vertical="center" wrapText="1"/>
    </xf>
    <xf numFmtId="0" fontId="6" fillId="2" borderId="0" xfId="0" applyFont="1" applyFill="1" applyBorder="1" applyAlignment="1">
      <alignment vertical="center" wrapText="1"/>
    </xf>
    <xf numFmtId="0" fontId="6" fillId="6" borderId="6"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49"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50" xfId="0" applyFont="1" applyFill="1" applyBorder="1" applyAlignment="1">
      <alignment horizontal="center" vertical="center"/>
    </xf>
    <xf numFmtId="0" fontId="6" fillId="2" borderId="51" xfId="0" applyFont="1" applyFill="1" applyBorder="1" applyAlignment="1">
      <alignment horizontal="center" vertical="center"/>
    </xf>
    <xf numFmtId="0" fontId="6" fillId="2" borderId="52"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53" xfId="0" applyFont="1" applyFill="1" applyBorder="1" applyAlignment="1">
      <alignment horizontal="center" vertical="center"/>
    </xf>
    <xf numFmtId="0" fontId="6" fillId="2" borderId="47" xfId="0" applyFont="1" applyFill="1" applyBorder="1" applyAlignment="1">
      <alignment horizontal="center" vertical="center"/>
    </xf>
    <xf numFmtId="0" fontId="6" fillId="3" borderId="6"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6" fillId="2" borderId="3"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22" xfId="0" applyFont="1" applyFill="1" applyBorder="1" applyAlignment="1">
      <alignment horizontal="center" vertical="center"/>
    </xf>
    <xf numFmtId="0" fontId="7" fillId="3" borderId="23" xfId="0" applyFont="1" applyFill="1" applyBorder="1" applyAlignment="1">
      <alignment horizontal="center" vertical="center"/>
    </xf>
    <xf numFmtId="58" fontId="4" fillId="5" borderId="0" xfId="0" applyNumberFormat="1" applyFont="1" applyFill="1" applyAlignment="1">
      <alignment horizontal="center" vertical="center"/>
    </xf>
    <xf numFmtId="0" fontId="6" fillId="6" borderId="34"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35" xfId="0" applyFont="1" applyFill="1" applyBorder="1" applyAlignment="1">
      <alignment horizontal="center" vertical="center" wrapText="1"/>
    </xf>
    <xf numFmtId="0" fontId="6" fillId="6" borderId="26"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4" fillId="2" borderId="3" xfId="0" applyFont="1" applyFill="1" applyBorder="1" applyAlignment="1">
      <alignment horizontal="left" vertical="center"/>
    </xf>
    <xf numFmtId="0" fontId="6" fillId="3" borderId="58" xfId="0" applyFont="1" applyFill="1" applyBorder="1" applyAlignment="1">
      <alignment horizontal="center" vertical="center"/>
    </xf>
    <xf numFmtId="0" fontId="6" fillId="3" borderId="59" xfId="0" applyFont="1" applyFill="1" applyBorder="1" applyAlignment="1">
      <alignment horizontal="center" vertical="center"/>
    </xf>
    <xf numFmtId="0" fontId="6" fillId="3" borderId="60" xfId="0" applyFont="1" applyFill="1" applyBorder="1" applyAlignment="1">
      <alignment horizontal="center" vertical="center"/>
    </xf>
    <xf numFmtId="0" fontId="6" fillId="0" borderId="35" xfId="0" applyFont="1" applyFill="1" applyBorder="1" applyAlignment="1">
      <alignment wrapText="1"/>
    </xf>
    <xf numFmtId="0" fontId="6" fillId="0" borderId="33" xfId="0" applyFont="1" applyFill="1" applyBorder="1" applyAlignment="1">
      <alignment wrapText="1"/>
    </xf>
    <xf numFmtId="176" fontId="6" fillId="0" borderId="34" xfId="0" applyNumberFormat="1" applyFont="1" applyFill="1" applyBorder="1" applyAlignment="1">
      <alignment horizontal="center" vertical="center"/>
    </xf>
    <xf numFmtId="176" fontId="6" fillId="0" borderId="4" xfId="0" applyNumberFormat="1" applyFont="1" applyFill="1" applyBorder="1" applyAlignment="1">
      <alignment horizontal="center" vertical="center"/>
    </xf>
    <xf numFmtId="176" fontId="6" fillId="0" borderId="35" xfId="0" applyNumberFormat="1" applyFont="1" applyFill="1" applyBorder="1" applyAlignment="1">
      <alignment horizontal="center" vertical="center"/>
    </xf>
    <xf numFmtId="176" fontId="6" fillId="0" borderId="26" xfId="0" applyNumberFormat="1" applyFont="1" applyFill="1" applyBorder="1" applyAlignment="1">
      <alignment horizontal="center" vertical="center"/>
    </xf>
    <xf numFmtId="176" fontId="6" fillId="0" borderId="3" xfId="0" applyNumberFormat="1" applyFont="1" applyFill="1" applyBorder="1" applyAlignment="1">
      <alignment horizontal="center" vertical="center"/>
    </xf>
    <xf numFmtId="176" fontId="6" fillId="0" borderId="33" xfId="0" applyNumberFormat="1" applyFont="1" applyFill="1" applyBorder="1" applyAlignment="1">
      <alignment horizontal="center" vertical="center"/>
    </xf>
    <xf numFmtId="0" fontId="6" fillId="6" borderId="36" xfId="0" applyFont="1" applyFill="1" applyBorder="1" applyAlignment="1">
      <alignment horizontal="center" vertical="center" wrapText="1"/>
    </xf>
    <xf numFmtId="0" fontId="6" fillId="6" borderId="48" xfId="0" applyFont="1" applyFill="1" applyBorder="1" applyAlignment="1">
      <alignment horizontal="center" vertical="center" wrapText="1"/>
    </xf>
    <xf numFmtId="0" fontId="6" fillId="6" borderId="38" xfId="0" applyFont="1" applyFill="1" applyBorder="1" applyAlignment="1">
      <alignment horizontal="center" vertical="center" wrapText="1"/>
    </xf>
    <xf numFmtId="0" fontId="6" fillId="6" borderId="54" xfId="0" applyFont="1" applyFill="1" applyBorder="1" applyAlignment="1">
      <alignment horizontal="center" vertical="center" wrapText="1"/>
    </xf>
    <xf numFmtId="0" fontId="6" fillId="6" borderId="36" xfId="0" applyFont="1" applyFill="1" applyBorder="1" applyAlignment="1">
      <alignment horizontal="center" vertical="center"/>
    </xf>
    <xf numFmtId="0" fontId="6" fillId="6" borderId="39" xfId="0" applyFont="1" applyFill="1" applyBorder="1" applyAlignment="1">
      <alignment horizontal="center" vertical="center"/>
    </xf>
    <xf numFmtId="0" fontId="6" fillId="6" borderId="38" xfId="0" applyFont="1" applyFill="1" applyBorder="1" applyAlignment="1">
      <alignment horizontal="center" vertical="center"/>
    </xf>
    <xf numFmtId="0" fontId="6" fillId="6" borderId="41" xfId="0" applyFont="1" applyFill="1" applyBorder="1" applyAlignment="1">
      <alignment horizontal="center" vertical="center"/>
    </xf>
    <xf numFmtId="0" fontId="6" fillId="6" borderId="6" xfId="0" applyFont="1" applyFill="1" applyBorder="1" applyAlignment="1">
      <alignment horizontal="center" vertical="center" wrapText="1"/>
    </xf>
    <xf numFmtId="0" fontId="9" fillId="6" borderId="34"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35" xfId="0" applyFont="1" applyFill="1" applyBorder="1" applyAlignment="1">
      <alignment horizontal="center" vertical="center"/>
    </xf>
    <xf numFmtId="0" fontId="9" fillId="6" borderId="26"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33"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36" xfId="0" applyFont="1" applyFill="1" applyBorder="1" applyAlignment="1">
      <alignment horizontal="center" vertical="center"/>
    </xf>
    <xf numFmtId="0" fontId="9" fillId="6" borderId="19" xfId="0" applyFont="1" applyFill="1" applyBorder="1" applyAlignment="1">
      <alignment horizontal="center" vertical="center"/>
    </xf>
    <xf numFmtId="0" fontId="9" fillId="6" borderId="38" xfId="0" applyFont="1" applyFill="1" applyBorder="1" applyAlignment="1">
      <alignment horizontal="center" vertical="center"/>
    </xf>
    <xf numFmtId="0" fontId="6" fillId="0" borderId="55" xfId="0" applyFont="1" applyFill="1" applyBorder="1" applyAlignment="1">
      <alignment wrapText="1"/>
    </xf>
    <xf numFmtId="0" fontId="6" fillId="0" borderId="56" xfId="0" applyFont="1" applyFill="1" applyBorder="1" applyAlignment="1">
      <alignment wrapText="1"/>
    </xf>
    <xf numFmtId="0" fontId="9" fillId="6" borderId="55" xfId="0" applyFont="1" applyFill="1" applyBorder="1" applyAlignment="1">
      <alignment horizontal="center" vertical="center"/>
    </xf>
    <xf numFmtId="0" fontId="9" fillId="6" borderId="56" xfId="0" applyFont="1" applyFill="1" applyBorder="1" applyAlignment="1">
      <alignment horizontal="center" vertical="center"/>
    </xf>
    <xf numFmtId="0" fontId="6" fillId="6" borderId="48" xfId="0" applyFont="1" applyFill="1" applyBorder="1" applyAlignment="1">
      <alignment horizontal="center" vertical="center"/>
    </xf>
    <xf numFmtId="0" fontId="6" fillId="6" borderId="54" xfId="0" applyFont="1" applyFill="1" applyBorder="1" applyAlignment="1">
      <alignment horizontal="center" vertical="center"/>
    </xf>
    <xf numFmtId="0" fontId="6" fillId="3" borderId="57"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80" fontId="6" fillId="2" borderId="0" xfId="0" applyNumberFormat="1" applyFont="1" applyFill="1" applyAlignment="1">
      <alignment horizontal="center" vertical="center"/>
    </xf>
    <xf numFmtId="0" fontId="6" fillId="6" borderId="14"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3" borderId="57" xfId="0" applyFont="1" applyFill="1" applyBorder="1" applyAlignment="1">
      <alignment vertical="center"/>
    </xf>
    <xf numFmtId="0" fontId="6" fillId="3" borderId="22" xfId="0" applyFont="1" applyFill="1" applyBorder="1" applyAlignment="1">
      <alignment vertical="center"/>
    </xf>
    <xf numFmtId="0" fontId="6" fillId="3" borderId="23" xfId="0" applyFont="1" applyFill="1" applyBorder="1" applyAlignment="1">
      <alignment vertical="center"/>
    </xf>
    <xf numFmtId="0" fontId="6" fillId="6" borderId="36" xfId="0" applyFont="1" applyFill="1" applyBorder="1" applyAlignment="1">
      <alignment horizontal="left" vertical="center"/>
    </xf>
    <xf numFmtId="0" fontId="6" fillId="6" borderId="39" xfId="0" applyFont="1" applyFill="1" applyBorder="1" applyAlignment="1">
      <alignment horizontal="left" vertical="center"/>
    </xf>
    <xf numFmtId="0" fontId="6" fillId="6" borderId="38" xfId="0" applyFont="1" applyFill="1" applyBorder="1" applyAlignment="1">
      <alignment horizontal="left" vertical="center"/>
    </xf>
    <xf numFmtId="0" fontId="6" fillId="6" borderId="41" xfId="0" applyFont="1" applyFill="1" applyBorder="1" applyAlignment="1">
      <alignment horizontal="left" vertical="center"/>
    </xf>
    <xf numFmtId="0" fontId="6" fillId="0" borderId="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3" borderId="21" xfId="0" applyFont="1" applyFill="1" applyBorder="1" applyAlignment="1">
      <alignment horizontal="center" vertical="center"/>
    </xf>
    <xf numFmtId="0" fontId="4" fillId="0" borderId="0" xfId="0" applyFont="1" applyAlignment="1">
      <alignment horizontal="left" vertical="center"/>
    </xf>
    <xf numFmtId="0" fontId="6" fillId="3" borderId="34" xfId="0" applyFont="1" applyFill="1" applyBorder="1" applyAlignment="1">
      <alignment horizontal="center" vertical="center" textRotation="255"/>
    </xf>
    <xf numFmtId="0" fontId="6" fillId="3" borderId="35" xfId="0" applyFont="1" applyFill="1" applyBorder="1" applyAlignment="1">
      <alignment horizontal="center" vertical="center" textRotation="255"/>
    </xf>
    <xf numFmtId="0" fontId="6" fillId="3" borderId="24" xfId="0" applyFont="1" applyFill="1" applyBorder="1" applyAlignment="1">
      <alignment horizontal="center" vertical="center" textRotation="255"/>
    </xf>
    <xf numFmtId="0" fontId="6" fillId="3" borderId="5" xfId="0" applyFont="1" applyFill="1" applyBorder="1" applyAlignment="1">
      <alignment horizontal="center" vertical="center" textRotation="255"/>
    </xf>
    <xf numFmtId="0" fontId="6" fillId="3" borderId="26" xfId="0" applyFont="1" applyFill="1" applyBorder="1" applyAlignment="1">
      <alignment horizontal="center" vertical="center" textRotation="255"/>
    </xf>
    <xf numFmtId="0" fontId="6" fillId="3" borderId="33" xfId="0" applyFont="1" applyFill="1" applyBorder="1" applyAlignment="1">
      <alignment horizontal="center" vertical="center" textRotation="255"/>
    </xf>
    <xf numFmtId="0" fontId="6" fillId="6" borderId="24"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6" borderId="6" xfId="0" applyFont="1" applyFill="1" applyBorder="1" applyAlignment="1">
      <alignment horizontal="left" vertical="center"/>
    </xf>
    <xf numFmtId="0" fontId="6" fillId="3" borderId="59" xfId="0" applyFont="1" applyFill="1" applyBorder="1" applyAlignment="1">
      <alignment vertical="center"/>
    </xf>
    <xf numFmtId="0" fontId="6" fillId="3" borderId="60" xfId="0" applyFont="1" applyFill="1" applyBorder="1" applyAlignment="1">
      <alignment vertical="center"/>
    </xf>
    <xf numFmtId="0" fontId="4" fillId="3" borderId="6" xfId="0" applyFont="1" applyFill="1" applyBorder="1" applyAlignment="1">
      <alignment horizontal="center" vertical="center"/>
    </xf>
    <xf numFmtId="0" fontId="6" fillId="6" borderId="57" xfId="0" applyFont="1" applyFill="1" applyBorder="1" applyAlignment="1">
      <alignment horizontal="center" vertical="center"/>
    </xf>
    <xf numFmtId="0" fontId="6" fillId="6" borderId="22" xfId="0" applyFont="1" applyFill="1" applyBorder="1" applyAlignment="1">
      <alignment horizontal="center" vertical="center"/>
    </xf>
    <xf numFmtId="0" fontId="6" fillId="6" borderId="23" xfId="0" applyFont="1" applyFill="1" applyBorder="1" applyAlignment="1">
      <alignment horizontal="center" vertical="center"/>
    </xf>
    <xf numFmtId="0" fontId="6" fillId="6" borderId="48" xfId="0" applyFont="1" applyFill="1" applyBorder="1" applyAlignment="1">
      <alignment horizontal="left" vertical="center"/>
    </xf>
    <xf numFmtId="0" fontId="6" fillId="6" borderId="4" xfId="0" applyFont="1" applyFill="1" applyBorder="1" applyAlignment="1">
      <alignment horizontal="left" vertical="center"/>
    </xf>
    <xf numFmtId="0" fontId="6" fillId="6" borderId="54" xfId="0" applyFont="1" applyFill="1" applyBorder="1" applyAlignment="1">
      <alignment horizontal="left" vertical="center"/>
    </xf>
    <xf numFmtId="0" fontId="6" fillId="6" borderId="3" xfId="0" applyFont="1" applyFill="1" applyBorder="1" applyAlignment="1">
      <alignment horizontal="left" vertical="center"/>
    </xf>
    <xf numFmtId="0" fontId="6" fillId="6" borderId="35" xfId="0" applyFont="1" applyFill="1" applyBorder="1" applyAlignment="1">
      <alignment horizontal="left" vertical="center"/>
    </xf>
    <xf numFmtId="0" fontId="6" fillId="6" borderId="33" xfId="0" applyFont="1" applyFill="1" applyBorder="1" applyAlignment="1">
      <alignment horizontal="left" vertical="center"/>
    </xf>
    <xf numFmtId="0" fontId="6" fillId="2" borderId="4" xfId="0" applyFont="1" applyFill="1" applyBorder="1" applyAlignment="1">
      <alignment horizontal="right" vertical="center"/>
    </xf>
    <xf numFmtId="0" fontId="6" fillId="6" borderId="61" xfId="0" applyFont="1" applyFill="1" applyBorder="1" applyAlignment="1">
      <alignment horizontal="center" vertical="center"/>
    </xf>
    <xf numFmtId="0" fontId="6" fillId="2" borderId="0" xfId="0" applyFont="1" applyFill="1" applyAlignment="1">
      <alignment horizontal="center" vertical="center"/>
    </xf>
    <xf numFmtId="0" fontId="6" fillId="0" borderId="13" xfId="0" applyFont="1" applyFill="1" applyBorder="1" applyAlignment="1">
      <alignment horizontal="center" vertical="center"/>
    </xf>
    <xf numFmtId="0" fontId="6" fillId="0" borderId="24" xfId="0" applyFont="1" applyFill="1" applyBorder="1" applyAlignment="1">
      <alignment horizontal="center" vertical="center"/>
    </xf>
    <xf numFmtId="0" fontId="4" fillId="6" borderId="34" xfId="0" applyFont="1" applyFill="1" applyBorder="1" applyAlignment="1">
      <alignment vertical="center"/>
    </xf>
    <xf numFmtId="0" fontId="4" fillId="6" borderId="4" xfId="0" applyFont="1" applyFill="1" applyBorder="1" applyAlignment="1">
      <alignment vertical="center"/>
    </xf>
    <xf numFmtId="0" fontId="4" fillId="6" borderId="35" xfId="0" applyFont="1" applyFill="1" applyBorder="1" applyAlignment="1">
      <alignment vertical="center"/>
    </xf>
    <xf numFmtId="0" fontId="4" fillId="6" borderId="26" xfId="0" applyFont="1" applyFill="1" applyBorder="1" applyAlignment="1">
      <alignment vertical="center"/>
    </xf>
    <xf numFmtId="0" fontId="4" fillId="6" borderId="3" xfId="0" applyFont="1" applyFill="1" applyBorder="1" applyAlignment="1">
      <alignment vertical="center"/>
    </xf>
    <xf numFmtId="0" fontId="4" fillId="6" borderId="33" xfId="0" applyFont="1" applyFill="1" applyBorder="1" applyAlignment="1">
      <alignment vertical="center"/>
    </xf>
    <xf numFmtId="0" fontId="6" fillId="6" borderId="24" xfId="0" applyFont="1" applyFill="1" applyBorder="1" applyAlignment="1">
      <alignment horizontal="center" vertical="center"/>
    </xf>
    <xf numFmtId="0" fontId="6" fillId="6" borderId="0" xfId="0" applyFont="1" applyFill="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3" borderId="34" xfId="0" applyFont="1" applyFill="1" applyBorder="1" applyAlignment="1">
      <alignment vertical="center"/>
    </xf>
    <xf numFmtId="0" fontId="6" fillId="3" borderId="4" xfId="0" applyFont="1" applyFill="1" applyBorder="1" applyAlignment="1">
      <alignment vertical="center"/>
    </xf>
    <xf numFmtId="0" fontId="6" fillId="3" borderId="35" xfId="0" applyFont="1" applyFill="1" applyBorder="1" applyAlignment="1">
      <alignment vertical="center"/>
    </xf>
    <xf numFmtId="0" fontId="6" fillId="3" borderId="26" xfId="0" applyFont="1" applyFill="1" applyBorder="1" applyAlignment="1">
      <alignment vertical="center"/>
    </xf>
    <xf numFmtId="0" fontId="6" fillId="3" borderId="3" xfId="0" applyFont="1" applyFill="1" applyBorder="1" applyAlignment="1">
      <alignment vertical="center"/>
    </xf>
    <xf numFmtId="0" fontId="6" fillId="3" borderId="33" xfId="0" applyFont="1" applyFill="1" applyBorder="1" applyAlignment="1">
      <alignment vertical="center"/>
    </xf>
    <xf numFmtId="0" fontId="21" fillId="3" borderId="34" xfId="0" applyFont="1" applyFill="1" applyBorder="1" applyAlignment="1">
      <alignment vertical="center" wrapText="1"/>
    </xf>
    <xf numFmtId="0" fontId="21" fillId="3" borderId="4" xfId="0" applyFont="1" applyFill="1" applyBorder="1" applyAlignment="1">
      <alignment vertical="center" wrapText="1"/>
    </xf>
    <xf numFmtId="0" fontId="21" fillId="3" borderId="35" xfId="0" applyFont="1" applyFill="1" applyBorder="1" applyAlignment="1">
      <alignment vertical="center" wrapText="1"/>
    </xf>
    <xf numFmtId="0" fontId="21" fillId="3" borderId="26" xfId="0" applyFont="1" applyFill="1" applyBorder="1" applyAlignment="1">
      <alignment vertical="center" wrapText="1"/>
    </xf>
    <xf numFmtId="0" fontId="21" fillId="3" borderId="3" xfId="0" applyFont="1" applyFill="1" applyBorder="1" applyAlignment="1">
      <alignment vertical="center" wrapText="1"/>
    </xf>
    <xf numFmtId="0" fontId="21" fillId="3" borderId="33" xfId="0" applyFont="1" applyFill="1" applyBorder="1" applyAlignment="1">
      <alignment vertical="center" wrapText="1"/>
    </xf>
    <xf numFmtId="0" fontId="6" fillId="3" borderId="34" xfId="0" applyFont="1" applyFill="1" applyBorder="1" applyAlignment="1">
      <alignment vertical="center" wrapText="1"/>
    </xf>
    <xf numFmtId="0" fontId="6" fillId="3" borderId="26" xfId="0" applyFont="1" applyFill="1" applyBorder="1" applyAlignment="1">
      <alignment vertical="center" wrapText="1"/>
    </xf>
    <xf numFmtId="0" fontId="6" fillId="3" borderId="3" xfId="0" applyFont="1" applyFill="1" applyBorder="1" applyAlignment="1">
      <alignment vertical="center" wrapText="1"/>
    </xf>
    <xf numFmtId="0" fontId="6" fillId="3" borderId="33" xfId="0" applyFont="1" applyFill="1" applyBorder="1" applyAlignment="1">
      <alignment vertical="center" wrapText="1"/>
    </xf>
    <xf numFmtId="0" fontId="6" fillId="6" borderId="34" xfId="0" applyFont="1" applyFill="1" applyBorder="1" applyAlignment="1">
      <alignment horizontal="center" vertical="center" shrinkToFit="1"/>
    </xf>
    <xf numFmtId="0" fontId="6" fillId="6" borderId="4" xfId="0" applyFont="1" applyFill="1" applyBorder="1" applyAlignment="1">
      <alignment horizontal="center" vertical="center" shrinkToFit="1"/>
    </xf>
    <xf numFmtId="0" fontId="6" fillId="6" borderId="35" xfId="0" applyFont="1" applyFill="1" applyBorder="1" applyAlignment="1">
      <alignment horizontal="center" vertical="center" shrinkToFit="1"/>
    </xf>
    <xf numFmtId="0" fontId="6" fillId="6" borderId="21" xfId="0" applyFont="1" applyFill="1" applyBorder="1" applyAlignment="1">
      <alignment horizontal="center" vertical="center"/>
    </xf>
    <xf numFmtId="0" fontId="6" fillId="6" borderId="7" xfId="0" applyFont="1" applyFill="1" applyBorder="1" applyAlignment="1">
      <alignment horizontal="center" vertical="center"/>
    </xf>
    <xf numFmtId="0" fontId="6" fillId="0" borderId="2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8" fillId="2" borderId="0" xfId="0" applyFont="1" applyFill="1" applyAlignment="1">
      <alignment vertical="center"/>
    </xf>
    <xf numFmtId="0" fontId="6" fillId="0" borderId="3" xfId="0" applyFont="1" applyFill="1" applyBorder="1" applyAlignment="1">
      <alignment vertical="center" wrapText="1"/>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34" xfId="0" applyFont="1" applyFill="1" applyBorder="1" applyAlignment="1">
      <alignment horizontal="left" vertical="center"/>
    </xf>
    <xf numFmtId="0" fontId="6" fillId="3" borderId="4" xfId="0" applyFont="1" applyFill="1" applyBorder="1" applyAlignment="1">
      <alignment horizontal="left" vertical="center"/>
    </xf>
    <xf numFmtId="0" fontId="6" fillId="3" borderId="35" xfId="0" applyFont="1" applyFill="1" applyBorder="1" applyAlignment="1">
      <alignment horizontal="left" vertical="center"/>
    </xf>
    <xf numFmtId="0" fontId="6" fillId="3" borderId="24" xfId="0" applyFont="1" applyFill="1" applyBorder="1" applyAlignment="1">
      <alignment horizontal="left" vertical="center"/>
    </xf>
    <xf numFmtId="0" fontId="6" fillId="3" borderId="0" xfId="0" applyFont="1" applyFill="1" applyBorder="1" applyAlignment="1">
      <alignment horizontal="left" vertical="center"/>
    </xf>
    <xf numFmtId="0" fontId="6" fillId="3" borderId="5" xfId="0" applyFont="1" applyFill="1" applyBorder="1" applyAlignment="1">
      <alignment horizontal="left" vertical="center"/>
    </xf>
    <xf numFmtId="0" fontId="6" fillId="0" borderId="4" xfId="0" applyFont="1" applyFill="1" applyBorder="1" applyAlignment="1">
      <alignment vertical="center" wrapText="1"/>
    </xf>
    <xf numFmtId="0" fontId="6" fillId="0" borderId="0" xfId="0" applyFont="1" applyFill="1" applyBorder="1" applyAlignment="1">
      <alignment vertical="center" wrapText="1"/>
    </xf>
    <xf numFmtId="0" fontId="4" fillId="6" borderId="6" xfId="0" applyFont="1" applyFill="1" applyBorder="1" applyAlignment="1">
      <alignment horizontal="center" vertical="center"/>
    </xf>
    <xf numFmtId="0" fontId="6" fillId="6" borderId="5" xfId="0" applyFont="1" applyFill="1" applyBorder="1" applyAlignment="1">
      <alignment horizontal="center" vertical="center"/>
    </xf>
    <xf numFmtId="0" fontId="23" fillId="0" borderId="34" xfId="0" applyFont="1" applyFill="1" applyBorder="1" applyAlignment="1">
      <alignment vertical="center" wrapText="1"/>
    </xf>
    <xf numFmtId="0" fontId="23" fillId="0" borderId="4" xfId="0" applyFont="1" applyFill="1" applyBorder="1" applyAlignment="1">
      <alignment vertical="center" wrapText="1"/>
    </xf>
    <xf numFmtId="0" fontId="23" fillId="0" borderId="24" xfId="0" applyFont="1" applyFill="1" applyBorder="1" applyAlignment="1">
      <alignment vertical="center" wrapText="1"/>
    </xf>
    <xf numFmtId="0" fontId="23" fillId="0" borderId="0" xfId="0" applyFont="1" applyFill="1" applyBorder="1" applyAlignment="1">
      <alignment vertical="center" wrapText="1"/>
    </xf>
    <xf numFmtId="0" fontId="6" fillId="6" borderId="6" xfId="0" applyFont="1" applyFill="1" applyBorder="1" applyAlignment="1">
      <alignment horizontal="center" vertical="center" shrinkToFit="1"/>
    </xf>
    <xf numFmtId="0" fontId="6" fillId="4" borderId="0" xfId="0" applyFont="1" applyFill="1" applyBorder="1" applyAlignment="1">
      <alignment horizontal="center" vertical="center" shrinkToFit="1"/>
    </xf>
    <xf numFmtId="0" fontId="6" fillId="0" borderId="14" xfId="0" applyFont="1" applyBorder="1" applyAlignment="1">
      <alignment horizontal="center" vertical="center"/>
    </xf>
    <xf numFmtId="0" fontId="6" fillId="0" borderId="22" xfId="0" applyFont="1" applyFill="1" applyBorder="1" applyAlignment="1">
      <alignment horizontal="center" vertical="center"/>
    </xf>
    <xf numFmtId="0" fontId="6" fillId="6" borderId="21" xfId="0" applyFont="1" applyFill="1" applyBorder="1" applyAlignment="1">
      <alignment horizontal="center" vertical="center" shrinkToFit="1"/>
    </xf>
    <xf numFmtId="0" fontId="6" fillId="6" borderId="22" xfId="0" applyFont="1" applyFill="1" applyBorder="1" applyAlignment="1">
      <alignment horizontal="center" vertical="center" shrinkToFit="1"/>
    </xf>
    <xf numFmtId="0" fontId="6" fillId="6" borderId="23" xfId="0" applyFont="1" applyFill="1" applyBorder="1" applyAlignment="1">
      <alignment horizontal="center" vertical="center" shrinkToFit="1"/>
    </xf>
    <xf numFmtId="0" fontId="6" fillId="6" borderId="14" xfId="0" applyFont="1" applyFill="1" applyBorder="1" applyAlignment="1">
      <alignment horizontal="center" vertical="center"/>
    </xf>
    <xf numFmtId="0" fontId="6" fillId="3" borderId="14" xfId="0" applyFont="1" applyFill="1" applyBorder="1" applyAlignment="1">
      <alignment horizontal="center" vertical="center"/>
    </xf>
    <xf numFmtId="0" fontId="4" fillId="4" borderId="4" xfId="0" applyFont="1" applyFill="1" applyBorder="1" applyAlignment="1">
      <alignment vertical="center"/>
    </xf>
    <xf numFmtId="0" fontId="4" fillId="4" borderId="3" xfId="0" applyFont="1" applyFill="1" applyBorder="1" applyAlignment="1">
      <alignment vertical="center"/>
    </xf>
    <xf numFmtId="0" fontId="13" fillId="4" borderId="0" xfId="0" applyFont="1" applyFill="1" applyAlignment="1">
      <alignment vertical="center"/>
    </xf>
    <xf numFmtId="0" fontId="6" fillId="5" borderId="6" xfId="0" applyFont="1" applyFill="1" applyBorder="1" applyAlignment="1">
      <alignment horizontal="center" vertical="center"/>
    </xf>
    <xf numFmtId="0" fontId="6" fillId="3" borderId="18"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6" fillId="6" borderId="66" xfId="0" applyFont="1" applyFill="1" applyBorder="1" applyAlignment="1">
      <alignment horizontal="center" vertical="center"/>
    </xf>
    <xf numFmtId="0" fontId="6" fillId="6" borderId="71" xfId="0" applyFont="1" applyFill="1" applyBorder="1" applyAlignment="1">
      <alignment horizontal="center" vertical="center"/>
    </xf>
    <xf numFmtId="0" fontId="6" fillId="6" borderId="70" xfId="0" applyFont="1" applyFill="1" applyBorder="1" applyAlignment="1">
      <alignment horizontal="center" vertical="center"/>
    </xf>
    <xf numFmtId="0" fontId="6" fillId="6" borderId="28" xfId="0" applyFont="1" applyFill="1" applyBorder="1" applyAlignment="1">
      <alignment horizontal="center" vertical="center"/>
    </xf>
    <xf numFmtId="0" fontId="6" fillId="6" borderId="17" xfId="0" applyFont="1" applyFill="1" applyBorder="1" applyAlignment="1">
      <alignment horizontal="center" vertical="center"/>
    </xf>
    <xf numFmtId="0" fontId="6" fillId="6" borderId="1"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7" fillId="3" borderId="2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5" xfId="0" applyFont="1" applyFill="1" applyBorder="1" applyAlignment="1">
      <alignment horizontal="center" vertical="center"/>
    </xf>
    <xf numFmtId="0" fontId="6" fillId="0" borderId="70"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5" borderId="6" xfId="0" applyFont="1" applyFill="1" applyBorder="1" applyAlignment="1">
      <alignment horizontal="left" vertical="center" wrapText="1"/>
    </xf>
    <xf numFmtId="0" fontId="6" fillId="5" borderId="61" xfId="0" applyFont="1" applyFill="1" applyBorder="1" applyAlignment="1">
      <alignment horizontal="center" vertical="center"/>
    </xf>
    <xf numFmtId="0" fontId="6" fillId="6" borderId="55" xfId="0" applyFont="1" applyFill="1" applyBorder="1" applyAlignment="1">
      <alignment horizontal="center" vertical="center"/>
    </xf>
    <xf numFmtId="0" fontId="6" fillId="6" borderId="56" xfId="0" applyFont="1" applyFill="1" applyBorder="1" applyAlignment="1">
      <alignment horizontal="center" vertical="center"/>
    </xf>
    <xf numFmtId="0" fontId="6" fillId="6" borderId="82" xfId="0" applyFont="1" applyFill="1" applyBorder="1" applyAlignment="1">
      <alignment horizontal="center" vertical="center"/>
    </xf>
    <xf numFmtId="0" fontId="6" fillId="6" borderId="83" xfId="0" applyFont="1" applyFill="1" applyBorder="1" applyAlignment="1">
      <alignment horizontal="center" vertical="center"/>
    </xf>
    <xf numFmtId="0" fontId="6" fillId="0" borderId="48" xfId="0" applyFont="1" applyBorder="1" applyAlignment="1">
      <alignment horizontal="center" vertical="center"/>
    </xf>
    <xf numFmtId="0" fontId="6" fillId="0" borderId="54" xfId="0" applyFont="1" applyBorder="1" applyAlignment="1">
      <alignment horizontal="center" vertical="center"/>
    </xf>
    <xf numFmtId="0" fontId="6" fillId="5" borderId="57" xfId="0" applyFont="1" applyFill="1" applyBorder="1" applyAlignment="1">
      <alignment horizontal="center" vertical="center"/>
    </xf>
    <xf numFmtId="0" fontId="6" fillId="6" borderId="6" xfId="0" applyFont="1" applyFill="1" applyBorder="1" applyAlignment="1">
      <alignment vertical="center"/>
    </xf>
    <xf numFmtId="0" fontId="4" fillId="4" borderId="0" xfId="0" applyFont="1" applyFill="1" applyAlignment="1">
      <alignment vertical="center"/>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81"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44" xfId="0" applyFont="1" applyFill="1" applyBorder="1" applyAlignment="1">
      <alignment horizontal="center" vertical="center"/>
    </xf>
    <xf numFmtId="0" fontId="6" fillId="3" borderId="49" xfId="0" applyFont="1" applyFill="1" applyBorder="1" applyAlignment="1">
      <alignment horizontal="center" vertical="center"/>
    </xf>
    <xf numFmtId="0" fontId="6" fillId="3" borderId="45" xfId="0" applyFont="1" applyFill="1" applyBorder="1" applyAlignment="1">
      <alignment horizontal="center" vertical="center"/>
    </xf>
    <xf numFmtId="0" fontId="6" fillId="3" borderId="50"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52" xfId="0" applyFont="1" applyFill="1" applyBorder="1" applyAlignment="1">
      <alignment horizontal="center" vertical="center"/>
    </xf>
    <xf numFmtId="0" fontId="6" fillId="3" borderId="46" xfId="0" applyFont="1" applyFill="1" applyBorder="1" applyAlignment="1">
      <alignment horizontal="center" vertical="center"/>
    </xf>
    <xf numFmtId="0" fontId="6" fillId="3" borderId="53" xfId="0" applyFont="1" applyFill="1" applyBorder="1" applyAlignment="1">
      <alignment horizontal="center" vertical="center"/>
    </xf>
    <xf numFmtId="0" fontId="6" fillId="3" borderId="47" xfId="0" applyFont="1" applyFill="1" applyBorder="1" applyAlignment="1">
      <alignment horizontal="center" vertical="center"/>
    </xf>
    <xf numFmtId="0" fontId="6" fillId="5" borderId="34"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5" borderId="35" xfId="0" applyFont="1" applyFill="1" applyBorder="1" applyAlignment="1">
      <alignment horizontal="left" vertical="center" wrapText="1"/>
    </xf>
    <xf numFmtId="0" fontId="6" fillId="5" borderId="24" xfId="0" applyFont="1" applyFill="1" applyBorder="1" applyAlignment="1">
      <alignment horizontal="left" vertical="center" wrapText="1"/>
    </xf>
    <xf numFmtId="0" fontId="6" fillId="5" borderId="0" xfId="0" applyFont="1" applyFill="1" applyBorder="1" applyAlignment="1">
      <alignment horizontal="left" vertical="center" wrapText="1"/>
    </xf>
    <xf numFmtId="0" fontId="6" fillId="5" borderId="5" xfId="0" applyFont="1" applyFill="1" applyBorder="1" applyAlignment="1">
      <alignment horizontal="left" vertical="center" wrapText="1"/>
    </xf>
    <xf numFmtId="0" fontId="6" fillId="5" borderId="26"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33" xfId="0" applyFont="1" applyFill="1" applyBorder="1" applyAlignment="1">
      <alignment horizontal="left" vertical="center" wrapText="1"/>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6" fillId="0" borderId="80"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181" fontId="6" fillId="3" borderId="21" xfId="0" applyNumberFormat="1" applyFont="1" applyFill="1" applyBorder="1" applyAlignment="1">
      <alignment horizontal="center" vertical="center"/>
    </xf>
    <xf numFmtId="181" fontId="6" fillId="3" borderId="22" xfId="0" applyNumberFormat="1" applyFont="1" applyFill="1" applyBorder="1" applyAlignment="1">
      <alignment horizontal="center" vertical="center"/>
    </xf>
    <xf numFmtId="181" fontId="6" fillId="3" borderId="23" xfId="0" applyNumberFormat="1" applyFont="1" applyFill="1" applyBorder="1" applyAlignment="1">
      <alignment horizontal="center" vertical="center"/>
    </xf>
    <xf numFmtId="181" fontId="6" fillId="3" borderId="34" xfId="0" applyNumberFormat="1" applyFont="1" applyFill="1" applyBorder="1" applyAlignment="1">
      <alignment vertical="center"/>
    </xf>
    <xf numFmtId="181" fontId="6" fillId="3" borderId="4" xfId="0" applyNumberFormat="1" applyFont="1" applyFill="1" applyBorder="1" applyAlignment="1">
      <alignment vertical="center"/>
    </xf>
    <xf numFmtId="181" fontId="6" fillId="3" borderId="35" xfId="0" applyNumberFormat="1" applyFont="1" applyFill="1" applyBorder="1" applyAlignment="1">
      <alignment vertical="center"/>
    </xf>
    <xf numFmtId="181" fontId="6" fillId="3" borderId="18" xfId="0" applyNumberFormat="1" applyFont="1" applyFill="1" applyBorder="1" applyAlignment="1">
      <alignment vertical="center"/>
    </xf>
    <xf numFmtId="181" fontId="6" fillId="3" borderId="42" xfId="0" applyNumberFormat="1" applyFont="1" applyFill="1" applyBorder="1" applyAlignment="1">
      <alignment vertical="center"/>
    </xf>
    <xf numFmtId="181" fontId="6" fillId="3" borderId="43" xfId="0" applyNumberFormat="1" applyFont="1" applyFill="1" applyBorder="1" applyAlignment="1">
      <alignment vertical="center"/>
    </xf>
    <xf numFmtId="0" fontId="6" fillId="3" borderId="18" xfId="0" applyFont="1" applyFill="1" applyBorder="1" applyAlignment="1">
      <alignment horizontal="center" vertical="center"/>
    </xf>
    <xf numFmtId="0" fontId="6" fillId="3" borderId="42" xfId="0" applyFont="1" applyFill="1" applyBorder="1" applyAlignment="1">
      <alignment horizontal="center" vertical="center"/>
    </xf>
    <xf numFmtId="0" fontId="6" fillId="3" borderId="43" xfId="0" applyFont="1" applyFill="1" applyBorder="1" applyAlignment="1">
      <alignment horizontal="center" vertical="center"/>
    </xf>
    <xf numFmtId="0" fontId="6" fillId="3" borderId="6" xfId="0" applyFont="1" applyFill="1" applyBorder="1" applyAlignment="1">
      <alignment horizontal="center" vertical="center" textRotation="255"/>
    </xf>
    <xf numFmtId="0" fontId="6" fillId="6" borderId="34" xfId="0" applyFont="1" applyFill="1" applyBorder="1" applyAlignment="1">
      <alignment horizontal="left" vertical="center"/>
    </xf>
    <xf numFmtId="0" fontId="6" fillId="6" borderId="26" xfId="0" applyFont="1" applyFill="1" applyBorder="1" applyAlignment="1">
      <alignment horizontal="left" vertical="center"/>
    </xf>
    <xf numFmtId="0" fontId="0" fillId="6" borderId="4" xfId="0" applyFill="1" applyBorder="1">
      <alignment vertical="center"/>
    </xf>
    <xf numFmtId="0" fontId="0" fillId="6" borderId="35" xfId="0" applyFill="1" applyBorder="1">
      <alignment vertical="center"/>
    </xf>
    <xf numFmtId="0" fontId="0" fillId="6" borderId="26" xfId="0" applyFill="1" applyBorder="1">
      <alignment vertical="center"/>
    </xf>
    <xf numFmtId="0" fontId="0" fillId="6" borderId="3" xfId="0" applyFill="1" applyBorder="1">
      <alignment vertical="center"/>
    </xf>
    <xf numFmtId="0" fontId="0" fillId="6" borderId="33" xfId="0" applyFill="1" applyBorder="1">
      <alignment vertical="center"/>
    </xf>
    <xf numFmtId="0" fontId="6" fillId="0" borderId="24" xfId="0" applyFont="1" applyBorder="1" applyAlignment="1">
      <alignment horizontal="center" vertical="center"/>
    </xf>
    <xf numFmtId="0" fontId="4" fillId="6" borderId="34" xfId="0" applyFont="1" applyFill="1" applyBorder="1" applyAlignment="1">
      <alignment horizontal="left" vertical="center"/>
    </xf>
    <xf numFmtId="0" fontId="4" fillId="6" borderId="4" xfId="0" applyFont="1" applyFill="1" applyBorder="1" applyAlignment="1">
      <alignment horizontal="left" vertical="center"/>
    </xf>
    <xf numFmtId="0" fontId="4" fillId="6" borderId="35" xfId="0" applyFont="1" applyFill="1" applyBorder="1" applyAlignment="1">
      <alignment horizontal="left" vertical="center"/>
    </xf>
    <xf numFmtId="0" fontId="6" fillId="6" borderId="24" xfId="0" applyFont="1" applyFill="1" applyBorder="1" applyAlignment="1">
      <alignment horizontal="left" vertical="center"/>
    </xf>
    <xf numFmtId="0" fontId="6" fillId="6" borderId="0" xfId="0" applyFont="1" applyFill="1" applyBorder="1" applyAlignment="1">
      <alignment horizontal="left" vertical="center"/>
    </xf>
    <xf numFmtId="0" fontId="6" fillId="6" borderId="5" xfId="0" applyFont="1" applyFill="1" applyBorder="1" applyAlignment="1">
      <alignment horizontal="left" vertical="center"/>
    </xf>
    <xf numFmtId="0" fontId="7" fillId="3" borderId="21" xfId="0" applyFont="1" applyFill="1" applyBorder="1" applyAlignment="1">
      <alignment horizontal="center" vertical="center" shrinkToFit="1"/>
    </xf>
    <xf numFmtId="0" fontId="7" fillId="3" borderId="22" xfId="0" applyFont="1" applyFill="1" applyBorder="1" applyAlignment="1">
      <alignment horizontal="center" vertical="center" shrinkToFit="1"/>
    </xf>
    <xf numFmtId="0" fontId="7" fillId="3" borderId="23" xfId="0" applyFont="1" applyFill="1" applyBorder="1" applyAlignment="1">
      <alignment horizontal="center" vertical="center" shrinkToFit="1"/>
    </xf>
    <xf numFmtId="0" fontId="9" fillId="6" borderId="24" xfId="0" applyFont="1" applyFill="1" applyBorder="1" applyAlignment="1">
      <alignment horizontal="center" vertical="center"/>
    </xf>
    <xf numFmtId="0" fontId="9" fillId="6" borderId="0" xfId="0" applyFont="1" applyFill="1" applyBorder="1" applyAlignment="1">
      <alignment horizontal="center" vertical="center"/>
    </xf>
    <xf numFmtId="0" fontId="9" fillId="6" borderId="5" xfId="0" applyFont="1" applyFill="1" applyBorder="1" applyAlignment="1">
      <alignment horizontal="center" vertical="center"/>
    </xf>
    <xf numFmtId="0" fontId="6" fillId="3" borderId="21" xfId="0" applyFont="1" applyFill="1" applyBorder="1" applyAlignment="1">
      <alignment horizontal="left" vertical="center"/>
    </xf>
    <xf numFmtId="0" fontId="6" fillId="3" borderId="22" xfId="0" applyFont="1" applyFill="1" applyBorder="1" applyAlignment="1">
      <alignment horizontal="left" vertical="center"/>
    </xf>
    <xf numFmtId="0" fontId="6" fillId="3" borderId="23" xfId="0" applyFont="1" applyFill="1" applyBorder="1" applyAlignment="1">
      <alignment horizontal="left" vertical="center"/>
    </xf>
    <xf numFmtId="0" fontId="0" fillId="0" borderId="0" xfId="0" applyBorder="1">
      <alignment vertical="center"/>
    </xf>
    <xf numFmtId="0" fontId="0" fillId="6" borderId="0" xfId="0" applyFill="1" applyBorder="1">
      <alignment vertical="center"/>
    </xf>
    <xf numFmtId="0" fontId="6" fillId="0" borderId="22" xfId="0" applyFont="1" applyFill="1" applyBorder="1" applyAlignment="1">
      <alignment vertical="center" wrapText="1"/>
    </xf>
    <xf numFmtId="0" fontId="0" fillId="0" borderId="54" xfId="0" applyBorder="1">
      <alignment vertical="center"/>
    </xf>
    <xf numFmtId="0" fontId="4" fillId="0" borderId="0" xfId="0" applyFont="1" applyFill="1" applyBorder="1" applyAlignment="1">
      <alignment horizontal="left" vertical="center"/>
    </xf>
    <xf numFmtId="0" fontId="6" fillId="0" borderId="4" xfId="0" applyFont="1" applyBorder="1" applyAlignment="1">
      <alignment vertical="center"/>
    </xf>
    <xf numFmtId="0" fontId="6" fillId="0" borderId="35" xfId="0" applyFont="1" applyBorder="1" applyAlignment="1">
      <alignment vertical="center"/>
    </xf>
    <xf numFmtId="0" fontId="6" fillId="0" borderId="3" xfId="0" applyFont="1" applyBorder="1" applyAlignment="1">
      <alignment vertical="center"/>
    </xf>
    <xf numFmtId="0" fontId="6" fillId="0" borderId="33" xfId="0" applyFont="1" applyBorder="1" applyAlignment="1">
      <alignment vertical="center"/>
    </xf>
    <xf numFmtId="0" fontId="6" fillId="3" borderId="6" xfId="0" applyFont="1" applyFill="1" applyBorder="1" applyAlignment="1">
      <alignment vertical="center" wrapText="1"/>
    </xf>
    <xf numFmtId="0" fontId="6" fillId="0" borderId="21" xfId="0" applyFont="1" applyBorder="1" applyAlignment="1">
      <alignment horizontal="center" vertical="center"/>
    </xf>
    <xf numFmtId="0" fontId="4" fillId="0" borderId="0" xfId="0" applyFont="1" applyFill="1" applyAlignment="1">
      <alignment horizontal="left" vertical="center"/>
    </xf>
    <xf numFmtId="0" fontId="6" fillId="3" borderId="66" xfId="0" applyFont="1" applyFill="1" applyBorder="1" applyAlignment="1">
      <alignment vertical="center" wrapText="1"/>
    </xf>
    <xf numFmtId="0" fontId="6" fillId="3" borderId="71" xfId="0" applyFont="1" applyFill="1" applyBorder="1" applyAlignment="1">
      <alignment vertical="center" wrapText="1"/>
    </xf>
    <xf numFmtId="0" fontId="6" fillId="3" borderId="72" xfId="0" applyFont="1" applyFill="1" applyBorder="1" applyAlignment="1">
      <alignment vertical="center" wrapText="1"/>
    </xf>
    <xf numFmtId="0" fontId="6" fillId="3" borderId="70" xfId="0" applyFont="1" applyFill="1" applyBorder="1" applyAlignment="1">
      <alignment vertical="center" wrapText="1"/>
    </xf>
    <xf numFmtId="0" fontId="6" fillId="3" borderId="28" xfId="0" applyFont="1" applyFill="1" applyBorder="1" applyAlignment="1">
      <alignment vertical="center" wrapText="1"/>
    </xf>
    <xf numFmtId="0" fontId="6" fillId="3" borderId="29" xfId="0" applyFont="1" applyFill="1" applyBorder="1" applyAlignment="1">
      <alignment vertical="center" wrapText="1"/>
    </xf>
    <xf numFmtId="0" fontId="6" fillId="6" borderId="2" xfId="0" applyFont="1" applyFill="1" applyBorder="1" applyAlignment="1">
      <alignment horizontal="center" vertical="center"/>
    </xf>
    <xf numFmtId="0" fontId="6" fillId="6" borderId="72" xfId="0" applyFont="1" applyFill="1" applyBorder="1" applyAlignment="1">
      <alignment horizontal="center" vertical="center"/>
    </xf>
    <xf numFmtId="0" fontId="6" fillId="3" borderId="17" xfId="0" applyFont="1" applyFill="1" applyBorder="1" applyAlignment="1">
      <alignment vertical="center" wrapText="1"/>
    </xf>
    <xf numFmtId="0" fontId="6" fillId="3" borderId="1" xfId="0" applyFont="1" applyFill="1" applyBorder="1" applyAlignment="1">
      <alignment vertical="center" wrapText="1"/>
    </xf>
    <xf numFmtId="0" fontId="6" fillId="3" borderId="2" xfId="0" applyFont="1" applyFill="1" applyBorder="1" applyAlignment="1">
      <alignment vertical="center" wrapText="1"/>
    </xf>
    <xf numFmtId="0" fontId="6" fillId="6" borderId="29" xfId="0" applyFont="1" applyFill="1" applyBorder="1" applyAlignment="1">
      <alignment horizontal="center" vertical="center"/>
    </xf>
    <xf numFmtId="0" fontId="6" fillId="5" borderId="34"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35" xfId="0" applyFont="1" applyFill="1" applyBorder="1" applyAlignment="1">
      <alignment horizontal="center" vertical="center"/>
    </xf>
    <xf numFmtId="0" fontId="6" fillId="5" borderId="26"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33" xfId="0" applyFont="1" applyFill="1" applyBorder="1" applyAlignment="1">
      <alignment horizontal="center" vertical="center"/>
    </xf>
    <xf numFmtId="0" fontId="6" fillId="6" borderId="5" xfId="0" applyFont="1" applyFill="1" applyBorder="1" applyAlignment="1">
      <alignment horizontal="center" vertical="center" wrapText="1"/>
    </xf>
    <xf numFmtId="0" fontId="6" fillId="0" borderId="24" xfId="0" applyFont="1" applyFill="1" applyBorder="1" applyAlignment="1">
      <alignment vertical="center" wrapText="1"/>
    </xf>
    <xf numFmtId="0" fontId="8" fillId="2" borderId="0" xfId="3" applyFont="1" applyFill="1" applyAlignment="1">
      <alignment vertical="center"/>
    </xf>
    <xf numFmtId="0" fontId="4" fillId="4" borderId="0" xfId="3" applyFont="1" applyFill="1" applyAlignment="1">
      <alignment horizontal="left" vertical="center"/>
    </xf>
    <xf numFmtId="0" fontId="6" fillId="3" borderId="34" xfId="3" applyFont="1" applyFill="1" applyBorder="1" applyAlignment="1">
      <alignment horizontal="center" vertical="center"/>
    </xf>
    <xf numFmtId="0" fontId="6" fillId="3" borderId="4" xfId="3" applyFont="1" applyFill="1" applyBorder="1" applyAlignment="1">
      <alignment horizontal="center" vertical="center"/>
    </xf>
    <xf numFmtId="0" fontId="6" fillId="3" borderId="35" xfId="3" applyFont="1" applyFill="1" applyBorder="1" applyAlignment="1">
      <alignment horizontal="center" vertical="center"/>
    </xf>
    <xf numFmtId="0" fontId="6" fillId="3" borderId="24" xfId="3" applyFont="1" applyFill="1" applyBorder="1" applyAlignment="1">
      <alignment horizontal="center" vertical="center"/>
    </xf>
    <xf numFmtId="0" fontId="6" fillId="3" borderId="0" xfId="3" applyFont="1" applyFill="1" applyBorder="1" applyAlignment="1">
      <alignment horizontal="center" vertical="center"/>
    </xf>
    <xf numFmtId="0" fontId="6" fillId="3" borderId="5" xfId="3" applyFont="1" applyFill="1" applyBorder="1" applyAlignment="1">
      <alignment horizontal="center" vertical="center"/>
    </xf>
    <xf numFmtId="0" fontId="6" fillId="3" borderId="26" xfId="3" applyFont="1" applyFill="1" applyBorder="1" applyAlignment="1">
      <alignment horizontal="center" vertical="center"/>
    </xf>
    <xf numFmtId="0" fontId="6" fillId="3" borderId="3" xfId="3" applyFont="1" applyFill="1" applyBorder="1" applyAlignment="1">
      <alignment horizontal="center" vertical="center"/>
    </xf>
    <xf numFmtId="0" fontId="6" fillId="3" borderId="33" xfId="3" applyFont="1" applyFill="1" applyBorder="1" applyAlignment="1">
      <alignment horizontal="center" vertical="center"/>
    </xf>
    <xf numFmtId="0" fontId="4" fillId="6" borderId="34" xfId="3" applyFont="1" applyFill="1" applyBorder="1" applyAlignment="1">
      <alignment horizontal="center" vertical="center"/>
    </xf>
    <xf numFmtId="0" fontId="4" fillId="6" borderId="4" xfId="3" applyFont="1" applyFill="1" applyBorder="1" applyAlignment="1">
      <alignment horizontal="center" vertical="center"/>
    </xf>
    <xf numFmtId="0" fontId="4" fillId="6" borderId="35" xfId="3" applyFont="1" applyFill="1" applyBorder="1" applyAlignment="1">
      <alignment horizontal="center" vertical="center"/>
    </xf>
    <xf numFmtId="0" fontId="4" fillId="6" borderId="24" xfId="3" applyFont="1" applyFill="1" applyBorder="1" applyAlignment="1">
      <alignment horizontal="center" vertical="center"/>
    </xf>
    <xf numFmtId="0" fontId="4" fillId="6" borderId="0" xfId="3" applyFont="1" applyFill="1" applyBorder="1" applyAlignment="1">
      <alignment horizontal="center" vertical="center"/>
    </xf>
    <xf numFmtId="0" fontId="4" fillId="6" borderId="5" xfId="3" applyFont="1" applyFill="1" applyBorder="1" applyAlignment="1">
      <alignment horizontal="center" vertical="center"/>
    </xf>
    <xf numFmtId="0" fontId="4" fillId="6" borderId="26" xfId="3" applyFont="1" applyFill="1" applyBorder="1" applyAlignment="1">
      <alignment horizontal="center" vertical="center"/>
    </xf>
    <xf numFmtId="0" fontId="4" fillId="6" borderId="3" xfId="3" applyFont="1" applyFill="1" applyBorder="1" applyAlignment="1">
      <alignment horizontal="center" vertical="center"/>
    </xf>
    <xf numFmtId="0" fontId="4" fillId="6" borderId="33" xfId="3" applyFont="1" applyFill="1" applyBorder="1" applyAlignment="1">
      <alignment horizontal="center" vertical="center"/>
    </xf>
    <xf numFmtId="0" fontId="6" fillId="3" borderId="6" xfId="3" applyFont="1" applyFill="1" applyBorder="1" applyAlignment="1">
      <alignment horizontal="center" vertical="center"/>
    </xf>
    <xf numFmtId="0" fontId="6" fillId="6" borderId="6" xfId="3" applyFont="1" applyFill="1" applyBorder="1" applyAlignment="1">
      <alignment horizontal="center" vertical="center"/>
    </xf>
    <xf numFmtId="0" fontId="6" fillId="3" borderId="48" xfId="3" applyFont="1" applyFill="1" applyBorder="1" applyAlignment="1">
      <alignment horizontal="center" vertical="center"/>
    </xf>
    <xf numFmtId="0" fontId="7" fillId="3" borderId="24" xfId="3" applyFont="1" applyFill="1" applyBorder="1" applyAlignment="1">
      <alignment horizontal="center" vertical="center" textRotation="255"/>
    </xf>
    <xf numFmtId="0" fontId="7" fillId="3" borderId="5" xfId="3" applyFont="1" applyFill="1" applyBorder="1" applyAlignment="1">
      <alignment horizontal="center" vertical="center" textRotation="255"/>
    </xf>
    <xf numFmtId="0" fontId="7" fillId="3" borderId="26" xfId="3" applyFont="1" applyFill="1" applyBorder="1" applyAlignment="1">
      <alignment horizontal="center" vertical="center" textRotation="255"/>
    </xf>
    <xf numFmtId="0" fontId="7" fillId="3" borderId="33" xfId="3" applyFont="1" applyFill="1" applyBorder="1" applyAlignment="1">
      <alignment horizontal="center" vertical="center" textRotation="255"/>
    </xf>
    <xf numFmtId="0" fontId="4" fillId="6" borderId="6" xfId="3" applyFont="1" applyFill="1" applyBorder="1" applyAlignment="1">
      <alignment horizontal="center" vertical="center"/>
    </xf>
    <xf numFmtId="0" fontId="6" fillId="6" borderId="34" xfId="3" applyFont="1" applyFill="1" applyBorder="1" applyAlignment="1">
      <alignment horizontal="center" vertical="center"/>
    </xf>
    <xf numFmtId="0" fontId="6" fillId="6" borderId="4" xfId="3" applyFont="1" applyFill="1" applyBorder="1" applyAlignment="1">
      <alignment horizontal="center" vertical="center"/>
    </xf>
    <xf numFmtId="0" fontId="6" fillId="6" borderId="26" xfId="3" applyFont="1" applyFill="1" applyBorder="1" applyAlignment="1">
      <alignment horizontal="center" vertical="center"/>
    </xf>
    <xf numFmtId="0" fontId="6" fillId="6" borderId="3" xfId="3" applyFont="1" applyFill="1" applyBorder="1" applyAlignment="1">
      <alignment horizontal="center" vertical="center"/>
    </xf>
    <xf numFmtId="0" fontId="6" fillId="6" borderId="55" xfId="3" applyFont="1" applyFill="1" applyBorder="1" applyAlignment="1">
      <alignment horizontal="center" vertical="center"/>
    </xf>
    <xf numFmtId="0" fontId="6" fillId="0" borderId="35" xfId="3" applyFont="1" applyBorder="1" applyAlignment="1">
      <alignment horizontal="center" vertical="center"/>
    </xf>
    <xf numFmtId="0" fontId="6" fillId="0" borderId="43" xfId="3" applyFont="1" applyBorder="1" applyAlignment="1">
      <alignment horizontal="center" vertical="center"/>
    </xf>
    <xf numFmtId="0" fontId="6" fillId="0" borderId="4" xfId="3" applyFont="1" applyBorder="1" applyAlignment="1">
      <alignment horizontal="center" vertical="center"/>
    </xf>
    <xf numFmtId="0" fontId="6" fillId="0" borderId="3" xfId="3" applyFont="1" applyBorder="1" applyAlignment="1">
      <alignment horizontal="center" vertical="center"/>
    </xf>
    <xf numFmtId="0" fontId="6" fillId="0" borderId="33" xfId="3" applyFont="1" applyBorder="1" applyAlignment="1">
      <alignment horizontal="center" vertical="center"/>
    </xf>
    <xf numFmtId="0" fontId="6" fillId="0" borderId="42" xfId="3" applyFont="1" applyBorder="1" applyAlignment="1">
      <alignment horizontal="center" vertical="center"/>
    </xf>
    <xf numFmtId="0" fontId="6" fillId="6" borderId="42" xfId="3" applyFont="1" applyFill="1" applyBorder="1" applyAlignment="1">
      <alignment horizontal="center" vertical="center"/>
    </xf>
    <xf numFmtId="0" fontId="6" fillId="6" borderId="18" xfId="3" applyFont="1" applyFill="1" applyBorder="1" applyAlignment="1">
      <alignment horizontal="center" vertical="center"/>
    </xf>
    <xf numFmtId="0" fontId="6" fillId="4" borderId="0" xfId="3" applyFont="1" applyFill="1" applyBorder="1" applyAlignment="1">
      <alignment horizontal="center" vertical="center"/>
    </xf>
    <xf numFmtId="0" fontId="6" fillId="0" borderId="0" xfId="3" applyFont="1" applyBorder="1" applyAlignment="1">
      <alignment horizontal="center" vertical="center"/>
    </xf>
    <xf numFmtId="58" fontId="4" fillId="0" borderId="0" xfId="0" applyNumberFormat="1" applyFont="1" applyFill="1" applyAlignment="1">
      <alignment horizontal="center" vertical="center"/>
    </xf>
    <xf numFmtId="0" fontId="4" fillId="4" borderId="3" xfId="3" applyFont="1" applyFill="1" applyBorder="1" applyAlignment="1">
      <alignment horizontal="left" vertical="center"/>
    </xf>
    <xf numFmtId="0" fontId="6" fillId="0" borderId="4" xfId="3" applyFont="1" applyFill="1" applyBorder="1" applyAlignment="1">
      <alignment horizontal="center" vertical="center"/>
    </xf>
    <xf numFmtId="0" fontId="6" fillId="0" borderId="3" xfId="3" applyFont="1" applyFill="1" applyBorder="1" applyAlignment="1">
      <alignment horizontal="center" vertical="center"/>
    </xf>
    <xf numFmtId="0" fontId="6" fillId="0" borderId="35" xfId="3" applyFont="1" applyFill="1" applyBorder="1" applyAlignment="1">
      <alignment horizontal="center" vertical="center"/>
    </xf>
    <xf numFmtId="0" fontId="6" fillId="0" borderId="33" xfId="3" applyFont="1" applyFill="1" applyBorder="1" applyAlignment="1">
      <alignment horizontal="center" vertical="center"/>
    </xf>
    <xf numFmtId="0" fontId="7" fillId="3" borderId="34" xfId="3" applyFont="1" applyFill="1" applyBorder="1" applyAlignment="1">
      <alignment horizontal="center" vertical="center" wrapText="1"/>
    </xf>
    <xf numFmtId="0" fontId="7" fillId="3" borderId="4" xfId="3" applyFont="1" applyFill="1" applyBorder="1" applyAlignment="1">
      <alignment horizontal="center" vertical="center"/>
    </xf>
    <xf numFmtId="0" fontId="7" fillId="3" borderId="35" xfId="3" applyFont="1" applyFill="1" applyBorder="1" applyAlignment="1">
      <alignment horizontal="center" vertical="center"/>
    </xf>
    <xf numFmtId="0" fontId="7" fillId="3" borderId="26" xfId="3" applyFont="1" applyFill="1" applyBorder="1" applyAlignment="1">
      <alignment horizontal="center" vertical="center"/>
    </xf>
    <xf numFmtId="0" fontId="7" fillId="3" borderId="3" xfId="3" applyFont="1" applyFill="1" applyBorder="1" applyAlignment="1">
      <alignment horizontal="center" vertical="center"/>
    </xf>
    <xf numFmtId="0" fontId="7" fillId="3" borderId="33" xfId="3" applyFont="1" applyFill="1" applyBorder="1" applyAlignment="1">
      <alignment horizontal="center" vertical="center"/>
    </xf>
    <xf numFmtId="0" fontId="7" fillId="3" borderId="4" xfId="3" applyFont="1" applyFill="1" applyBorder="1" applyAlignment="1">
      <alignment horizontal="center" vertical="center" wrapText="1"/>
    </xf>
    <xf numFmtId="0" fontId="7" fillId="3" borderId="35" xfId="3" applyFont="1" applyFill="1" applyBorder="1" applyAlignment="1">
      <alignment horizontal="center" vertical="center" wrapText="1"/>
    </xf>
    <xf numFmtId="0" fontId="7" fillId="3" borderId="26" xfId="3" applyFont="1" applyFill="1" applyBorder="1" applyAlignment="1">
      <alignment horizontal="center" vertical="center" wrapText="1"/>
    </xf>
    <xf numFmtId="0" fontId="7" fillId="3" borderId="3" xfId="3" applyFont="1" applyFill="1" applyBorder="1" applyAlignment="1">
      <alignment horizontal="center" vertical="center" wrapText="1"/>
    </xf>
    <xf numFmtId="0" fontId="7" fillId="3" borderId="33" xfId="3" applyFont="1" applyFill="1" applyBorder="1" applyAlignment="1">
      <alignment horizontal="center" vertical="center" wrapText="1"/>
    </xf>
    <xf numFmtId="0" fontId="6" fillId="0" borderId="0" xfId="3" applyFont="1" applyFill="1" applyBorder="1" applyAlignment="1">
      <alignment horizontal="center" vertical="center"/>
    </xf>
    <xf numFmtId="0" fontId="6" fillId="0" borderId="5" xfId="3" applyFont="1" applyFill="1" applyBorder="1" applyAlignment="1">
      <alignment horizontal="center" vertical="center"/>
    </xf>
    <xf numFmtId="0" fontId="6" fillId="6" borderId="24" xfId="3" applyFont="1" applyFill="1" applyBorder="1" applyAlignment="1">
      <alignment horizontal="center" vertical="center"/>
    </xf>
    <xf numFmtId="0" fontId="6" fillId="6" borderId="0" xfId="3" applyFont="1" applyFill="1" applyBorder="1" applyAlignment="1">
      <alignment horizontal="center" vertical="center"/>
    </xf>
    <xf numFmtId="0" fontId="6" fillId="6" borderId="34" xfId="3" applyFont="1" applyFill="1" applyBorder="1" applyAlignment="1">
      <alignment horizontal="left" vertical="center"/>
    </xf>
    <xf numFmtId="0" fontId="6" fillId="6" borderId="4" xfId="3" applyFont="1" applyFill="1" applyBorder="1" applyAlignment="1">
      <alignment horizontal="left" vertical="center"/>
    </xf>
    <xf numFmtId="0" fontId="6" fillId="6" borderId="35" xfId="3" applyFont="1" applyFill="1" applyBorder="1" applyAlignment="1">
      <alignment horizontal="left" vertical="center"/>
    </xf>
    <xf numFmtId="0" fontId="6" fillId="6" borderId="26" xfId="3" applyFont="1" applyFill="1" applyBorder="1" applyAlignment="1">
      <alignment horizontal="left" vertical="center"/>
    </xf>
    <xf numFmtId="0" fontId="6" fillId="6" borderId="3" xfId="3" applyFont="1" applyFill="1" applyBorder="1" applyAlignment="1">
      <alignment horizontal="left" vertical="center"/>
    </xf>
    <xf numFmtId="0" fontId="6" fillId="6" borderId="33" xfId="3" applyFont="1" applyFill="1" applyBorder="1" applyAlignment="1">
      <alignment horizontal="left" vertical="center"/>
    </xf>
    <xf numFmtId="0" fontId="6" fillId="3" borderId="89" xfId="3" applyFont="1" applyFill="1" applyBorder="1" applyAlignment="1">
      <alignment horizontal="center" vertical="center"/>
    </xf>
    <xf numFmtId="0" fontId="6" fillId="3" borderId="21" xfId="3" applyFont="1" applyFill="1" applyBorder="1" applyAlignment="1">
      <alignment horizontal="center" vertical="center"/>
    </xf>
    <xf numFmtId="0" fontId="6" fillId="6" borderId="21" xfId="3" applyFont="1" applyFill="1" applyBorder="1" applyAlignment="1">
      <alignment horizontal="center" vertical="center"/>
    </xf>
    <xf numFmtId="0" fontId="6" fillId="3" borderId="34" xfId="3" applyFont="1" applyFill="1" applyBorder="1" applyAlignment="1">
      <alignment horizontal="center" vertical="center" wrapText="1"/>
    </xf>
    <xf numFmtId="0" fontId="6" fillId="3" borderId="4" xfId="3" applyFont="1" applyFill="1" applyBorder="1" applyAlignment="1">
      <alignment horizontal="center" vertical="center" wrapText="1"/>
    </xf>
    <xf numFmtId="0" fontId="6" fillId="3" borderId="35" xfId="3" applyFont="1" applyFill="1" applyBorder="1" applyAlignment="1">
      <alignment horizontal="center" vertical="center" wrapText="1"/>
    </xf>
    <xf numFmtId="0" fontId="6" fillId="3" borderId="26" xfId="3" applyFont="1" applyFill="1" applyBorder="1" applyAlignment="1">
      <alignment horizontal="center" vertical="center" wrapText="1"/>
    </xf>
    <xf numFmtId="0" fontId="6" fillId="3" borderId="3" xfId="3" applyFont="1" applyFill="1" applyBorder="1" applyAlignment="1">
      <alignment horizontal="center" vertical="center" wrapText="1"/>
    </xf>
    <xf numFmtId="0" fontId="6" fillId="3" borderId="33" xfId="3" applyFont="1" applyFill="1" applyBorder="1" applyAlignment="1">
      <alignment horizontal="center" vertical="center" wrapText="1"/>
    </xf>
    <xf numFmtId="0" fontId="6" fillId="3" borderId="22" xfId="3" applyFont="1" applyFill="1" applyBorder="1" applyAlignment="1">
      <alignment horizontal="center" vertical="center"/>
    </xf>
    <xf numFmtId="0" fontId="6" fillId="3" borderId="23" xfId="3" applyFont="1" applyFill="1" applyBorder="1" applyAlignment="1">
      <alignment horizontal="center" vertical="center"/>
    </xf>
    <xf numFmtId="0" fontId="6" fillId="6" borderId="22" xfId="3" applyFont="1" applyFill="1" applyBorder="1" applyAlignment="1">
      <alignment horizontal="center" vertical="center"/>
    </xf>
    <xf numFmtId="0" fontId="6" fillId="6" borderId="23" xfId="3" applyFont="1" applyFill="1" applyBorder="1" applyAlignment="1">
      <alignment horizontal="center" vertical="center"/>
    </xf>
    <xf numFmtId="0" fontId="6" fillId="0" borderId="34" xfId="3" applyFont="1" applyBorder="1" applyAlignment="1">
      <alignment horizontal="center" vertical="center"/>
    </xf>
    <xf numFmtId="0" fontId="6" fillId="0" borderId="26" xfId="3" applyFont="1" applyBorder="1" applyAlignment="1">
      <alignment horizontal="center" vertical="center"/>
    </xf>
    <xf numFmtId="0" fontId="6" fillId="3" borderId="34" xfId="3" applyFont="1" applyFill="1" applyBorder="1" applyAlignment="1">
      <alignment horizontal="center" vertical="center" shrinkToFit="1"/>
    </xf>
    <xf numFmtId="0" fontId="6" fillId="3" borderId="4" xfId="3" applyFont="1" applyFill="1" applyBorder="1" applyAlignment="1">
      <alignment horizontal="center" vertical="center" shrinkToFit="1"/>
    </xf>
    <xf numFmtId="0" fontId="6" fillId="3" borderId="35" xfId="3" applyFont="1" applyFill="1" applyBorder="1" applyAlignment="1">
      <alignment horizontal="center" vertical="center" shrinkToFit="1"/>
    </xf>
    <xf numFmtId="0" fontId="6" fillId="3" borderId="26" xfId="3" applyFont="1" applyFill="1" applyBorder="1" applyAlignment="1">
      <alignment horizontal="center" vertical="center" shrinkToFit="1"/>
    </xf>
    <xf numFmtId="0" fontId="6" fillId="3" borderId="3" xfId="3" applyFont="1" applyFill="1" applyBorder="1" applyAlignment="1">
      <alignment horizontal="center" vertical="center" shrinkToFit="1"/>
    </xf>
    <xf numFmtId="0" fontId="6" fillId="3" borderId="33" xfId="3" applyFont="1" applyFill="1" applyBorder="1" applyAlignment="1">
      <alignment horizontal="center" vertical="center" shrinkToFit="1"/>
    </xf>
    <xf numFmtId="0" fontId="6" fillId="6" borderId="61" xfId="3" applyFont="1" applyFill="1" applyBorder="1" applyAlignment="1">
      <alignment horizontal="center" vertical="center"/>
    </xf>
    <xf numFmtId="0" fontId="6" fillId="6" borderId="57" xfId="3" applyFont="1" applyFill="1" applyBorder="1" applyAlignment="1">
      <alignment horizontal="center" vertical="center"/>
    </xf>
    <xf numFmtId="0" fontId="6" fillId="0" borderId="22" xfId="3" applyFont="1" applyFill="1" applyBorder="1" applyAlignment="1">
      <alignment horizontal="center" vertical="center"/>
    </xf>
    <xf numFmtId="0" fontId="6" fillId="0" borderId="23" xfId="3" applyFont="1" applyFill="1" applyBorder="1" applyAlignment="1">
      <alignment horizontal="center" vertical="center"/>
    </xf>
    <xf numFmtId="0" fontId="6" fillId="3" borderId="18" xfId="3" applyFont="1" applyFill="1" applyBorder="1" applyAlignment="1">
      <alignment horizontal="center" vertical="center"/>
    </xf>
    <xf numFmtId="0" fontId="6" fillId="3" borderId="42" xfId="3" applyFont="1" applyFill="1" applyBorder="1" applyAlignment="1">
      <alignment horizontal="center" vertical="center"/>
    </xf>
    <xf numFmtId="0" fontId="6" fillId="3" borderId="43" xfId="3" applyFont="1" applyFill="1" applyBorder="1" applyAlignment="1">
      <alignment horizontal="center" vertical="center"/>
    </xf>
    <xf numFmtId="0" fontId="6" fillId="3" borderId="61" xfId="3" applyFont="1" applyFill="1" applyBorder="1" applyAlignment="1">
      <alignment horizontal="center" vertical="center"/>
    </xf>
    <xf numFmtId="179" fontId="6" fillId="5" borderId="3" xfId="3" applyNumberFormat="1" applyFont="1" applyFill="1" applyBorder="1" applyAlignment="1">
      <alignment horizontal="center" vertical="center" wrapText="1"/>
    </xf>
    <xf numFmtId="0" fontId="6" fillId="0" borderId="48" xfId="3" applyFont="1" applyFill="1" applyBorder="1" applyAlignment="1">
      <alignment horizontal="center" vertical="center"/>
    </xf>
    <xf numFmtId="0" fontId="6" fillId="0" borderId="54" xfId="3" applyFont="1" applyFill="1" applyBorder="1" applyAlignment="1">
      <alignment horizontal="center" vertical="center"/>
    </xf>
    <xf numFmtId="0" fontId="6" fillId="3" borderId="30" xfId="3" applyFont="1" applyFill="1" applyBorder="1" applyAlignment="1">
      <alignment horizontal="center" vertical="center"/>
    </xf>
    <xf numFmtId="0" fontId="6" fillId="3" borderId="31" xfId="3" applyFont="1" applyFill="1" applyBorder="1" applyAlignment="1">
      <alignment horizontal="center" vertical="center"/>
    </xf>
    <xf numFmtId="0" fontId="6" fillId="3" borderId="32" xfId="3" applyFont="1" applyFill="1" applyBorder="1" applyAlignment="1">
      <alignment horizontal="center" vertical="center"/>
    </xf>
    <xf numFmtId="0" fontId="6" fillId="3" borderId="89" xfId="0" applyFont="1" applyFill="1" applyBorder="1" applyAlignment="1">
      <alignment horizontal="center" vertical="center"/>
    </xf>
    <xf numFmtId="0" fontId="6" fillId="0" borderId="5" xfId="3" applyFont="1" applyBorder="1" applyAlignment="1">
      <alignment horizontal="center" vertical="center"/>
    </xf>
    <xf numFmtId="0" fontId="6" fillId="6" borderId="7" xfId="3" applyFont="1" applyFill="1" applyBorder="1" applyAlignment="1">
      <alignment horizontal="center" vertical="center"/>
    </xf>
    <xf numFmtId="0" fontId="6" fillId="0" borderId="24" xfId="3" applyFont="1" applyBorder="1" applyAlignment="1">
      <alignment horizontal="center" vertical="center"/>
    </xf>
    <xf numFmtId="0" fontId="4" fillId="4" borderId="0" xfId="4" applyFont="1" applyFill="1" applyAlignment="1">
      <alignment horizontal="left" vertical="center"/>
    </xf>
    <xf numFmtId="0" fontId="6" fillId="3" borderId="6" xfId="4" applyFont="1" applyFill="1" applyBorder="1" applyAlignment="1">
      <alignment horizontal="center" vertical="center"/>
    </xf>
    <xf numFmtId="0" fontId="6" fillId="6" borderId="6" xfId="4" applyFont="1" applyFill="1" applyBorder="1" applyAlignment="1">
      <alignment horizontal="center" vertical="center"/>
    </xf>
    <xf numFmtId="0" fontId="6" fillId="6" borderId="34" xfId="4" applyFont="1" applyFill="1" applyBorder="1" applyAlignment="1">
      <alignment horizontal="center" vertical="center"/>
    </xf>
    <xf numFmtId="0" fontId="6" fillId="6" borderId="4" xfId="4" applyFont="1" applyFill="1" applyBorder="1" applyAlignment="1">
      <alignment horizontal="center" vertical="center"/>
    </xf>
    <xf numFmtId="0" fontId="6" fillId="6" borderId="35" xfId="4" applyFont="1" applyFill="1" applyBorder="1" applyAlignment="1">
      <alignment horizontal="center" vertical="center"/>
    </xf>
    <xf numFmtId="0" fontId="6" fillId="6" borderId="26" xfId="4" applyFont="1" applyFill="1" applyBorder="1" applyAlignment="1">
      <alignment horizontal="center" vertical="center"/>
    </xf>
    <xf numFmtId="0" fontId="6" fillId="6" borderId="3" xfId="4" applyFont="1" applyFill="1" applyBorder="1" applyAlignment="1">
      <alignment horizontal="center" vertical="center"/>
    </xf>
    <xf numFmtId="0" fontId="6" fillId="6" borderId="33" xfId="4" applyFont="1" applyFill="1" applyBorder="1" applyAlignment="1">
      <alignment horizontal="center" vertical="center"/>
    </xf>
    <xf numFmtId="0" fontId="6" fillId="3" borderId="34" xfId="4" applyFont="1" applyFill="1" applyBorder="1" applyAlignment="1">
      <alignment horizontal="center" vertical="center"/>
    </xf>
    <xf numFmtId="0" fontId="6" fillId="3" borderId="4" xfId="4" applyFont="1" applyFill="1" applyBorder="1" applyAlignment="1">
      <alignment horizontal="center" vertical="center"/>
    </xf>
    <xf numFmtId="0" fontId="6" fillId="3" borderId="35" xfId="4" applyFont="1" applyFill="1" applyBorder="1" applyAlignment="1">
      <alignment horizontal="center" vertical="center"/>
    </xf>
    <xf numFmtId="0" fontId="6" fillId="3" borderId="26" xfId="4" applyFont="1" applyFill="1" applyBorder="1" applyAlignment="1">
      <alignment horizontal="center" vertical="center"/>
    </xf>
    <xf numFmtId="0" fontId="6" fillId="3" borderId="3" xfId="4" applyFont="1" applyFill="1" applyBorder="1" applyAlignment="1">
      <alignment horizontal="center" vertical="center"/>
    </xf>
    <xf numFmtId="0" fontId="6" fillId="3" borderId="33" xfId="4" applyFont="1" applyFill="1" applyBorder="1" applyAlignment="1">
      <alignment horizontal="center" vertical="center"/>
    </xf>
    <xf numFmtId="0" fontId="6" fillId="3" borderId="34" xfId="4" applyFont="1" applyFill="1" applyBorder="1" applyAlignment="1">
      <alignment horizontal="center" vertical="center" wrapText="1"/>
    </xf>
    <xf numFmtId="0" fontId="6" fillId="3" borderId="4" xfId="4" applyFont="1" applyFill="1" applyBorder="1" applyAlignment="1">
      <alignment horizontal="center" vertical="center" wrapText="1"/>
    </xf>
    <xf numFmtId="0" fontId="6" fillId="3" borderId="26" xfId="4" applyFont="1" applyFill="1" applyBorder="1" applyAlignment="1">
      <alignment horizontal="center" vertical="center" wrapText="1"/>
    </xf>
    <xf numFmtId="0" fontId="6" fillId="3" borderId="3" xfId="4" applyFont="1" applyFill="1" applyBorder="1" applyAlignment="1">
      <alignment horizontal="center" vertical="center" wrapText="1"/>
    </xf>
    <xf numFmtId="0" fontId="6" fillId="6" borderId="34" xfId="4" applyFont="1" applyFill="1" applyBorder="1" applyAlignment="1">
      <alignment horizontal="center" vertical="center" shrinkToFit="1"/>
    </xf>
    <xf numFmtId="0" fontId="6" fillId="6" borderId="4" xfId="4" applyFont="1" applyFill="1" applyBorder="1" applyAlignment="1">
      <alignment horizontal="center" vertical="center" shrinkToFit="1"/>
    </xf>
    <xf numFmtId="0" fontId="6" fillId="6" borderId="26" xfId="4" applyFont="1" applyFill="1" applyBorder="1" applyAlignment="1">
      <alignment horizontal="center" vertical="center" shrinkToFit="1"/>
    </xf>
    <xf numFmtId="0" fontId="6" fillId="6" borderId="3" xfId="4" applyFont="1" applyFill="1" applyBorder="1" applyAlignment="1">
      <alignment horizontal="center" vertical="center" shrinkToFit="1"/>
    </xf>
    <xf numFmtId="0" fontId="6" fillId="0" borderId="4" xfId="4" applyFont="1" applyBorder="1" applyAlignment="1">
      <alignment horizontal="center" vertical="center"/>
    </xf>
    <xf numFmtId="0" fontId="6" fillId="0" borderId="35" xfId="4" applyFont="1" applyBorder="1" applyAlignment="1">
      <alignment horizontal="center" vertical="center"/>
    </xf>
    <xf numFmtId="0" fontId="6" fillId="0" borderId="3" xfId="4" applyFont="1" applyBorder="1" applyAlignment="1">
      <alignment horizontal="center" vertical="center"/>
    </xf>
    <xf numFmtId="0" fontId="6" fillId="0" borderId="33" xfId="4" applyFont="1" applyBorder="1" applyAlignment="1">
      <alignment horizontal="center" vertical="center"/>
    </xf>
    <xf numFmtId="0" fontId="6" fillId="3" borderId="35" xfId="4" applyFont="1" applyFill="1" applyBorder="1" applyAlignment="1">
      <alignment horizontal="center" vertical="center" wrapText="1"/>
    </xf>
    <xf numFmtId="181" fontId="6" fillId="3" borderId="3" xfId="4" applyNumberFormat="1" applyFont="1" applyFill="1" applyBorder="1" applyAlignment="1">
      <alignment vertical="center" shrinkToFit="1"/>
    </xf>
    <xf numFmtId="181" fontId="6" fillId="3" borderId="3" xfId="4" applyNumberFormat="1" applyFont="1" applyFill="1" applyBorder="1" applyAlignment="1">
      <alignment horizontal="center" vertical="center" shrinkToFit="1"/>
    </xf>
    <xf numFmtId="0" fontId="6" fillId="0" borderId="4" xfId="4" applyFont="1" applyFill="1" applyBorder="1" applyAlignment="1">
      <alignment horizontal="center" vertical="center"/>
    </xf>
    <xf numFmtId="0" fontId="6" fillId="0" borderId="35" xfId="4" applyFont="1" applyFill="1" applyBorder="1" applyAlignment="1">
      <alignment horizontal="center" vertical="center"/>
    </xf>
    <xf numFmtId="0" fontId="6" fillId="0" borderId="3" xfId="4" applyFont="1" applyFill="1" applyBorder="1" applyAlignment="1">
      <alignment horizontal="center" vertical="center"/>
    </xf>
    <xf numFmtId="0" fontId="6" fillId="0" borderId="33" xfId="4" applyFont="1" applyFill="1" applyBorder="1" applyAlignment="1">
      <alignment horizontal="center" vertical="center"/>
    </xf>
    <xf numFmtId="0" fontId="6" fillId="3" borderId="24" xfId="4" applyFont="1" applyFill="1" applyBorder="1" applyAlignment="1">
      <alignment horizontal="center" vertical="center"/>
    </xf>
    <xf numFmtId="0" fontId="6" fillId="3" borderId="0" xfId="4" applyFont="1" applyFill="1" applyBorder="1" applyAlignment="1">
      <alignment horizontal="center" vertical="center"/>
    </xf>
    <xf numFmtId="0" fontId="0" fillId="3" borderId="4" xfId="0" applyFill="1" applyBorder="1">
      <alignment vertical="center"/>
    </xf>
    <xf numFmtId="0" fontId="0" fillId="3" borderId="26" xfId="0" applyFill="1" applyBorder="1">
      <alignment vertical="center"/>
    </xf>
    <xf numFmtId="0" fontId="0" fillId="3" borderId="3" xfId="0" applyFill="1" applyBorder="1">
      <alignment vertical="center"/>
    </xf>
    <xf numFmtId="0" fontId="6" fillId="3" borderId="55" xfId="0" applyFont="1" applyFill="1" applyBorder="1" applyAlignment="1">
      <alignment horizontal="center" vertical="center"/>
    </xf>
    <xf numFmtId="0" fontId="6" fillId="3" borderId="56" xfId="0" applyFont="1" applyFill="1" applyBorder="1" applyAlignment="1">
      <alignment horizontal="center" vertical="center"/>
    </xf>
    <xf numFmtId="0" fontId="7" fillId="3" borderId="55" xfId="0" applyFont="1" applyFill="1" applyBorder="1" applyAlignment="1">
      <alignment horizontal="center" vertical="center"/>
    </xf>
    <xf numFmtId="0" fontId="7" fillId="3" borderId="56"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54" xfId="0" applyFont="1" applyFill="1" applyBorder="1" applyAlignment="1">
      <alignment horizontal="center" vertical="center"/>
    </xf>
    <xf numFmtId="0" fontId="8" fillId="2" borderId="0" xfId="0" applyFont="1" applyFill="1" applyAlignment="1">
      <alignment horizontal="center" vertical="center"/>
    </xf>
    <xf numFmtId="0" fontId="9" fillId="2" borderId="0" xfId="0" applyFont="1" applyFill="1" applyAlignment="1">
      <alignment horizontal="center" vertical="center"/>
    </xf>
    <xf numFmtId="58" fontId="4" fillId="0" borderId="0" xfId="0" applyNumberFormat="1" applyFont="1" applyFill="1" applyAlignment="1">
      <alignment vertical="center"/>
    </xf>
    <xf numFmtId="0" fontId="4" fillId="6" borderId="55" xfId="0" applyFont="1" applyFill="1" applyBorder="1" applyAlignment="1">
      <alignment horizontal="center" vertical="center"/>
    </xf>
    <xf numFmtId="0" fontId="4" fillId="6" borderId="56" xfId="0" applyFont="1" applyFill="1" applyBorder="1" applyAlignment="1">
      <alignment horizontal="center" vertical="center"/>
    </xf>
    <xf numFmtId="0" fontId="6" fillId="6" borderId="59" xfId="0" applyFont="1" applyFill="1" applyBorder="1" applyAlignment="1">
      <alignment horizontal="center" vertical="center"/>
    </xf>
    <xf numFmtId="0" fontId="6" fillId="6" borderId="34" xfId="0" applyFont="1" applyFill="1" applyBorder="1" applyAlignment="1">
      <alignment horizontal="left" vertical="center" wrapText="1"/>
    </xf>
    <xf numFmtId="0" fontId="6" fillId="6" borderId="4" xfId="0" applyFont="1" applyFill="1" applyBorder="1" applyAlignment="1">
      <alignment horizontal="left" vertical="center" wrapText="1"/>
    </xf>
    <xf numFmtId="0" fontId="6" fillId="6" borderId="35"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0" xfId="0" applyFont="1" applyFill="1" applyBorder="1" applyAlignment="1">
      <alignment horizontal="left" vertical="center" wrapText="1"/>
    </xf>
    <xf numFmtId="0" fontId="6" fillId="6" borderId="5" xfId="0" applyFont="1" applyFill="1" applyBorder="1" applyAlignment="1">
      <alignment horizontal="left" vertical="center" wrapText="1"/>
    </xf>
    <xf numFmtId="0" fontId="6" fillId="6" borderId="26" xfId="0" applyFont="1" applyFill="1" applyBorder="1" applyAlignment="1">
      <alignment horizontal="left" vertical="center" wrapText="1"/>
    </xf>
    <xf numFmtId="0" fontId="6" fillId="6" borderId="3" xfId="0" applyFont="1" applyFill="1" applyBorder="1" applyAlignment="1">
      <alignment horizontal="left" vertical="center" wrapText="1"/>
    </xf>
    <xf numFmtId="0" fontId="6" fillId="6" borderId="33" xfId="0" applyFont="1" applyFill="1" applyBorder="1" applyAlignment="1">
      <alignment horizontal="left" vertical="center" wrapText="1"/>
    </xf>
    <xf numFmtId="0" fontId="6" fillId="3" borderId="11" xfId="0" applyFont="1" applyFill="1" applyBorder="1" applyAlignment="1">
      <alignment horizontal="center" vertical="center"/>
    </xf>
    <xf numFmtId="0" fontId="6" fillId="3" borderId="36" xfId="0" applyFont="1" applyFill="1" applyBorder="1" applyAlignment="1">
      <alignment horizontal="center" vertical="center"/>
    </xf>
    <xf numFmtId="0" fontId="6" fillId="3" borderId="39"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41" xfId="0" applyFont="1" applyFill="1" applyBorder="1" applyAlignment="1">
      <alignment horizontal="center" vertical="center"/>
    </xf>
    <xf numFmtId="181" fontId="20" fillId="8" borderId="0" xfId="0" applyNumberFormat="1" applyFont="1" applyFill="1" applyAlignment="1">
      <alignment horizontal="center" vertical="center"/>
    </xf>
    <xf numFmtId="0" fontId="20" fillId="0" borderId="0" xfId="0" applyFont="1" applyAlignment="1">
      <alignment horizontal="center" vertical="center"/>
    </xf>
    <xf numFmtId="0" fontId="0" fillId="6" borderId="6" xfId="0" applyFont="1" applyFill="1" applyBorder="1" applyAlignment="1">
      <alignment horizontal="center" vertical="center"/>
    </xf>
    <xf numFmtId="0" fontId="12" fillId="4" borderId="7" xfId="0" applyFont="1" applyFill="1" applyBorder="1" applyAlignment="1">
      <alignment vertical="top" wrapText="1"/>
    </xf>
    <xf numFmtId="0" fontId="12" fillId="4" borderId="14" xfId="0" applyFont="1" applyFill="1" applyBorder="1" applyAlignment="1">
      <alignment vertical="top" wrapText="1"/>
    </xf>
    <xf numFmtId="0" fontId="12" fillId="4" borderId="7" xfId="2" applyFont="1" applyFill="1" applyBorder="1" applyAlignment="1">
      <alignment vertical="top" wrapText="1"/>
    </xf>
    <xf numFmtId="0" fontId="12" fillId="4" borderId="13" xfId="2" applyFont="1" applyFill="1" applyBorder="1" applyAlignment="1">
      <alignment vertical="top" wrapText="1"/>
    </xf>
    <xf numFmtId="0" fontId="12" fillId="4" borderId="14" xfId="2" applyFont="1" applyFill="1" applyBorder="1" applyAlignment="1">
      <alignment vertical="top" wrapText="1"/>
    </xf>
    <xf numFmtId="0" fontId="12" fillId="4" borderId="7" xfId="0" applyFont="1" applyFill="1" applyBorder="1" applyAlignment="1">
      <alignment vertical="top" wrapText="1" shrinkToFit="1"/>
    </xf>
    <xf numFmtId="0" fontId="12" fillId="4" borderId="13" xfId="0" applyFont="1" applyFill="1" applyBorder="1" applyAlignment="1">
      <alignment vertical="top" wrapText="1" shrinkToFit="1"/>
    </xf>
    <xf numFmtId="0" fontId="12" fillId="4" borderId="14" xfId="0" applyFont="1" applyFill="1" applyBorder="1" applyAlignment="1">
      <alignment vertical="top" wrapText="1" shrinkToFit="1"/>
    </xf>
    <xf numFmtId="0" fontId="12" fillId="4" borderId="13" xfId="0" applyFont="1" applyFill="1" applyBorder="1" applyAlignment="1">
      <alignment vertical="top" wrapText="1"/>
    </xf>
    <xf numFmtId="0" fontId="0" fillId="6" borderId="7"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20" fillId="0" borderId="0" xfId="0" applyFont="1" applyAlignment="1">
      <alignment horizontal="left" vertical="center"/>
    </xf>
    <xf numFmtId="0" fontId="16" fillId="0" borderId="0" xfId="0" applyFont="1" applyAlignment="1">
      <alignment vertical="center" wrapText="1"/>
    </xf>
    <xf numFmtId="0" fontId="0" fillId="6" borderId="7" xfId="0" applyFont="1" applyFill="1" applyBorder="1" applyAlignment="1">
      <alignment vertical="center"/>
    </xf>
    <xf numFmtId="0" fontId="0" fillId="6" borderId="13" xfId="0" applyFont="1" applyFill="1" applyBorder="1" applyAlignment="1">
      <alignment vertical="center"/>
    </xf>
    <xf numFmtId="0" fontId="0" fillId="6" borderId="14" xfId="0" applyFont="1" applyFill="1" applyBorder="1" applyAlignment="1">
      <alignment vertical="center"/>
    </xf>
    <xf numFmtId="0" fontId="12" fillId="9" borderId="7" xfId="0" applyFont="1" applyFill="1" applyBorder="1" applyAlignment="1">
      <alignment horizontal="left" vertical="top" wrapText="1" shrinkToFit="1"/>
    </xf>
    <xf numFmtId="0" fontId="12" fillId="9" borderId="13" xfId="0" applyFont="1" applyFill="1" applyBorder="1" applyAlignment="1">
      <alignment horizontal="left" vertical="top" wrapText="1" shrinkToFit="1"/>
    </xf>
    <xf numFmtId="0" fontId="12" fillId="9" borderId="14" xfId="0" applyFont="1" applyFill="1" applyBorder="1" applyAlignment="1">
      <alignment horizontal="left" vertical="top" wrapText="1" shrinkToFit="1"/>
    </xf>
    <xf numFmtId="0" fontId="0" fillId="6" borderId="7" xfId="0" applyFont="1" applyFill="1" applyBorder="1" applyAlignment="1">
      <alignment horizontal="center" vertical="top"/>
    </xf>
    <xf numFmtId="0" fontId="0" fillId="6" borderId="13" xfId="0" applyFont="1" applyFill="1" applyBorder="1" applyAlignment="1">
      <alignment horizontal="center" vertical="top"/>
    </xf>
    <xf numFmtId="0" fontId="12" fillId="9" borderId="7" xfId="0" applyFont="1" applyFill="1" applyBorder="1" applyAlignment="1">
      <alignment vertical="top" wrapText="1" shrinkToFit="1"/>
    </xf>
    <xf numFmtId="0" fontId="12" fillId="9" borderId="14" xfId="0" applyFont="1" applyFill="1" applyBorder="1" applyAlignment="1">
      <alignment vertical="top" wrapText="1" shrinkToFit="1"/>
    </xf>
    <xf numFmtId="0" fontId="12" fillId="4" borderId="7" xfId="0" applyFont="1" applyFill="1" applyBorder="1" applyAlignment="1">
      <alignment vertical="top" shrinkToFit="1"/>
    </xf>
    <xf numFmtId="0" fontId="12" fillId="4" borderId="13" xfId="0" applyFont="1" applyFill="1" applyBorder="1" applyAlignment="1">
      <alignment vertical="top" shrinkToFit="1"/>
    </xf>
    <xf numFmtId="0" fontId="12" fillId="4" borderId="14" xfId="0" applyFont="1" applyFill="1" applyBorder="1" applyAlignment="1">
      <alignment vertical="top" shrinkToFit="1"/>
    </xf>
    <xf numFmtId="0" fontId="12" fillId="9" borderId="7" xfId="0" applyFont="1" applyFill="1" applyBorder="1" applyAlignment="1">
      <alignment vertical="top" wrapText="1"/>
    </xf>
    <xf numFmtId="0" fontId="12" fillId="9" borderId="14" xfId="0" applyFont="1" applyFill="1" applyBorder="1" applyAlignment="1">
      <alignment vertical="top" wrapText="1"/>
    </xf>
    <xf numFmtId="0" fontId="17" fillId="5" borderId="21" xfId="0" applyFont="1" applyFill="1" applyBorder="1" applyAlignment="1">
      <alignment horizontal="center" vertical="center"/>
    </xf>
    <xf numFmtId="0" fontId="17" fillId="5" borderId="22" xfId="0" applyFont="1" applyFill="1" applyBorder="1" applyAlignment="1">
      <alignment horizontal="center" vertical="center"/>
    </xf>
    <xf numFmtId="0" fontId="17" fillId="5" borderId="23" xfId="0" applyFont="1" applyFill="1" applyBorder="1" applyAlignment="1">
      <alignment horizontal="center" vertical="center"/>
    </xf>
    <xf numFmtId="0" fontId="16" fillId="6" borderId="6" xfId="0" applyFont="1" applyFill="1" applyBorder="1" applyAlignment="1">
      <alignment horizontal="center" vertical="center"/>
    </xf>
    <xf numFmtId="0" fontId="17" fillId="2" borderId="7" xfId="0" applyFont="1" applyFill="1" applyBorder="1" applyAlignment="1">
      <alignment vertical="top" wrapText="1"/>
    </xf>
    <xf numFmtId="0" fontId="17" fillId="2" borderId="14" xfId="0" applyFont="1" applyFill="1" applyBorder="1" applyAlignment="1">
      <alignment vertical="top" wrapText="1"/>
    </xf>
    <xf numFmtId="0" fontId="17" fillId="2" borderId="13" xfId="0" applyFont="1" applyFill="1" applyBorder="1" applyAlignment="1">
      <alignment vertical="top" wrapText="1"/>
    </xf>
    <xf numFmtId="0" fontId="35" fillId="9" borderId="13" xfId="0" applyFont="1" applyFill="1" applyBorder="1" applyAlignment="1">
      <alignment vertical="top" wrapText="1"/>
    </xf>
    <xf numFmtId="0" fontId="29" fillId="6" borderId="6" xfId="0" applyFont="1" applyFill="1" applyBorder="1" applyAlignment="1">
      <alignment horizontal="center" vertical="center"/>
    </xf>
    <xf numFmtId="0" fontId="37" fillId="9" borderId="7" xfId="0" applyFont="1" applyFill="1" applyBorder="1" applyAlignment="1">
      <alignment vertical="top" wrapText="1"/>
    </xf>
    <xf numFmtId="0" fontId="37" fillId="9" borderId="14" xfId="0" applyFont="1" applyFill="1" applyBorder="1" applyAlignment="1">
      <alignment vertical="top" wrapText="1"/>
    </xf>
    <xf numFmtId="178" fontId="17" fillId="0" borderId="7" xfId="0" applyNumberFormat="1" applyFont="1" applyFill="1" applyBorder="1" applyAlignment="1">
      <alignment vertical="top" wrapText="1"/>
    </xf>
    <xf numFmtId="178" fontId="17" fillId="0" borderId="13" xfId="0" applyNumberFormat="1" applyFont="1" applyFill="1" applyBorder="1" applyAlignment="1">
      <alignment vertical="top" wrapText="1"/>
    </xf>
    <xf numFmtId="178" fontId="17" fillId="0" borderId="14" xfId="0" applyNumberFormat="1" applyFont="1" applyFill="1" applyBorder="1" applyAlignment="1">
      <alignment vertical="top" wrapText="1"/>
    </xf>
    <xf numFmtId="178" fontId="17" fillId="0" borderId="7" xfId="0" applyNumberFormat="1" applyFont="1" applyFill="1" applyBorder="1" applyAlignment="1">
      <alignment horizontal="left" vertical="top" wrapText="1"/>
    </xf>
    <xf numFmtId="178" fontId="17" fillId="0" borderId="13" xfId="0" applyNumberFormat="1" applyFont="1" applyFill="1" applyBorder="1" applyAlignment="1">
      <alignment horizontal="left" vertical="top" wrapText="1"/>
    </xf>
    <xf numFmtId="178" fontId="17" fillId="0" borderId="14" xfId="0" applyNumberFormat="1" applyFont="1" applyFill="1" applyBorder="1" applyAlignment="1">
      <alignment horizontal="left" vertical="top" wrapText="1"/>
    </xf>
    <xf numFmtId="0" fontId="17" fillId="0" borderId="7" xfId="0" applyFont="1" applyFill="1" applyBorder="1" applyAlignment="1">
      <alignment horizontal="left" vertical="top" wrapText="1"/>
    </xf>
    <xf numFmtId="0" fontId="17" fillId="0" borderId="13" xfId="0" applyFont="1" applyFill="1" applyBorder="1" applyAlignment="1">
      <alignment horizontal="left" vertical="top" wrapText="1"/>
    </xf>
    <xf numFmtId="0" fontId="17" fillId="0" borderId="14" xfId="0" applyFont="1" applyFill="1" applyBorder="1" applyAlignment="1">
      <alignment horizontal="left" vertical="top" wrapText="1"/>
    </xf>
    <xf numFmtId="0" fontId="28" fillId="2" borderId="7" xfId="0" applyFont="1" applyFill="1" applyBorder="1" applyAlignment="1">
      <alignment vertical="top" wrapText="1"/>
    </xf>
    <xf numFmtId="0" fontId="28" fillId="2" borderId="13" xfId="0" applyFont="1" applyFill="1" applyBorder="1" applyAlignment="1">
      <alignment vertical="top" wrapText="1"/>
    </xf>
    <xf numFmtId="0" fontId="28" fillId="2" borderId="14" xfId="0" applyFont="1" applyFill="1" applyBorder="1" applyAlignment="1">
      <alignment vertical="top" wrapText="1"/>
    </xf>
    <xf numFmtId="0" fontId="30" fillId="2" borderId="7" xfId="0" applyFont="1" applyFill="1" applyBorder="1" applyAlignment="1">
      <alignment vertical="top" wrapText="1"/>
    </xf>
    <xf numFmtId="0" fontId="30" fillId="2" borderId="13" xfId="0" applyFont="1" applyFill="1" applyBorder="1" applyAlignment="1">
      <alignment vertical="top" wrapText="1"/>
    </xf>
    <xf numFmtId="0" fontId="30" fillId="2" borderId="14" xfId="0" applyFont="1" applyFill="1" applyBorder="1" applyAlignment="1">
      <alignment vertical="top" wrapText="1"/>
    </xf>
    <xf numFmtId="0" fontId="12" fillId="4" borderId="35" xfId="0" applyFont="1" applyFill="1" applyBorder="1" applyAlignment="1">
      <alignment vertical="top" wrapText="1"/>
    </xf>
    <xf numFmtId="0" fontId="12" fillId="4" borderId="33" xfId="0" applyFont="1" applyFill="1" applyBorder="1" applyAlignment="1">
      <alignment vertical="top" wrapText="1"/>
    </xf>
    <xf numFmtId="0" fontId="17" fillId="0" borderId="7" xfId="0" applyFont="1" applyFill="1" applyBorder="1" applyAlignment="1">
      <alignment vertical="top" wrapText="1"/>
    </xf>
    <xf numFmtId="0" fontId="17" fillId="0" borderId="13" xfId="0" applyFont="1" applyFill="1" applyBorder="1" applyAlignment="1">
      <alignment vertical="top" wrapText="1"/>
    </xf>
    <xf numFmtId="0" fontId="17" fillId="0" borderId="14" xfId="0" applyFont="1" applyFill="1" applyBorder="1" applyAlignment="1">
      <alignment vertical="top" wrapText="1"/>
    </xf>
    <xf numFmtId="0" fontId="28" fillId="2" borderId="35" xfId="0" applyFont="1" applyFill="1" applyBorder="1" applyAlignment="1">
      <alignment vertical="top" wrapText="1"/>
    </xf>
    <xf numFmtId="0" fontId="28" fillId="2" borderId="5" xfId="0" applyFont="1" applyFill="1" applyBorder="1" applyAlignment="1">
      <alignment vertical="top" wrapText="1"/>
    </xf>
    <xf numFmtId="0" fontId="28" fillId="2" borderId="33" xfId="0" applyFont="1" applyFill="1" applyBorder="1" applyAlignment="1">
      <alignment vertical="top" wrapText="1"/>
    </xf>
    <xf numFmtId="0" fontId="0" fillId="6" borderId="14" xfId="0" applyFont="1" applyFill="1" applyBorder="1" applyAlignment="1">
      <alignment horizontal="center" vertical="top"/>
    </xf>
    <xf numFmtId="0" fontId="29" fillId="6" borderId="7"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7" fillId="0" borderId="6" xfId="0" applyFont="1" applyFill="1" applyBorder="1" applyAlignment="1">
      <alignment horizontal="left" vertical="center" wrapText="1"/>
    </xf>
    <xf numFmtId="0" fontId="11" fillId="6" borderId="23" xfId="0" applyFont="1" applyFill="1" applyBorder="1" applyAlignment="1">
      <alignment horizontal="center" vertical="center"/>
    </xf>
    <xf numFmtId="0" fontId="11" fillId="6" borderId="6" xfId="0" applyFont="1" applyFill="1" applyBorder="1" applyAlignment="1">
      <alignment horizontal="center" vertical="center"/>
    </xf>
    <xf numFmtId="0" fontId="11" fillId="6" borderId="21" xfId="0" applyFont="1" applyFill="1" applyBorder="1" applyAlignment="1">
      <alignment horizontal="center" vertical="center"/>
    </xf>
    <xf numFmtId="0" fontId="11" fillId="6" borderId="34" xfId="0" applyFont="1" applyFill="1" applyBorder="1" applyAlignment="1">
      <alignment horizontal="center" vertical="center"/>
    </xf>
    <xf numFmtId="0" fontId="11" fillId="6" borderId="4" xfId="0" applyFont="1" applyFill="1" applyBorder="1" applyAlignment="1">
      <alignment horizontal="center" vertical="center"/>
    </xf>
    <xf numFmtId="0" fontId="11" fillId="6" borderId="55" xfId="0" applyFont="1" applyFill="1" applyBorder="1" applyAlignment="1">
      <alignment horizontal="center" vertical="center"/>
    </xf>
    <xf numFmtId="0" fontId="11" fillId="6" borderId="24" xfId="0" applyFont="1" applyFill="1" applyBorder="1" applyAlignment="1">
      <alignment horizontal="center" vertical="center"/>
    </xf>
    <xf numFmtId="0" fontId="11" fillId="6" borderId="0" xfId="0" applyFont="1" applyFill="1" applyBorder="1" applyAlignment="1">
      <alignment horizontal="center" vertical="center"/>
    </xf>
    <xf numFmtId="0" fontId="11" fillId="6" borderId="63" xfId="0" applyFont="1" applyFill="1" applyBorder="1" applyAlignment="1">
      <alignment horizontal="center" vertical="center"/>
    </xf>
    <xf numFmtId="0" fontId="11" fillId="6" borderId="26" xfId="0" applyFont="1" applyFill="1" applyBorder="1" applyAlignment="1">
      <alignment horizontal="center" vertical="center"/>
    </xf>
    <xf numFmtId="0" fontId="11" fillId="6" borderId="3" xfId="0" applyFont="1" applyFill="1" applyBorder="1" applyAlignment="1">
      <alignment horizontal="center" vertical="center"/>
    </xf>
    <xf numFmtId="0" fontId="11" fillId="6" borderId="56" xfId="0" applyFont="1" applyFill="1" applyBorder="1" applyAlignment="1">
      <alignment horizontal="center" vertical="center"/>
    </xf>
    <xf numFmtId="0" fontId="7" fillId="0" borderId="34"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11" fillId="6" borderId="11" xfId="0" applyFont="1" applyFill="1" applyBorder="1" applyAlignment="1">
      <alignment horizontal="center" vertical="center"/>
    </xf>
    <xf numFmtId="0" fontId="11" fillId="6" borderId="36" xfId="0" applyFont="1" applyFill="1" applyBorder="1" applyAlignment="1">
      <alignment horizontal="center" vertical="center"/>
    </xf>
    <xf numFmtId="0" fontId="11" fillId="6" borderId="10" xfId="0" applyFont="1" applyFill="1" applyBorder="1" applyAlignment="1">
      <alignment horizontal="center" vertical="center"/>
    </xf>
    <xf numFmtId="0" fontId="11" fillId="6" borderId="37" xfId="0" applyFont="1" applyFill="1" applyBorder="1" applyAlignment="1">
      <alignment horizontal="center" vertical="center"/>
    </xf>
    <xf numFmtId="0" fontId="11" fillId="6" borderId="19" xfId="0" applyFont="1" applyFill="1" applyBorder="1" applyAlignment="1">
      <alignment horizontal="center" vertical="center"/>
    </xf>
    <xf numFmtId="0" fontId="11" fillId="6" borderId="38" xfId="0" applyFont="1" applyFill="1" applyBorder="1" applyAlignment="1">
      <alignment horizontal="center" vertical="center"/>
    </xf>
    <xf numFmtId="0" fontId="11" fillId="6" borderId="35" xfId="0" applyFont="1" applyFill="1" applyBorder="1" applyAlignment="1">
      <alignment horizontal="center" vertical="center"/>
    </xf>
    <xf numFmtId="0" fontId="11" fillId="6" borderId="5" xfId="0" applyFont="1" applyFill="1" applyBorder="1" applyAlignment="1">
      <alignment horizontal="center" vertical="center"/>
    </xf>
    <xf numFmtId="0" fontId="11" fillId="6" borderId="33" xfId="0" applyFont="1" applyFill="1" applyBorder="1" applyAlignment="1">
      <alignment horizontal="center" vertical="center"/>
    </xf>
    <xf numFmtId="0" fontId="6" fillId="0" borderId="6" xfId="0" applyFont="1" applyFill="1" applyBorder="1" applyAlignment="1">
      <alignment horizontal="center" vertical="center"/>
    </xf>
    <xf numFmtId="0" fontId="23" fillId="2" borderId="4" xfId="0" applyFont="1" applyFill="1" applyBorder="1" applyAlignment="1">
      <alignment horizontal="center" vertical="center"/>
    </xf>
    <xf numFmtId="181" fontId="15" fillId="8" borderId="4" xfId="0" applyNumberFormat="1" applyFont="1" applyFill="1" applyBorder="1" applyAlignment="1">
      <alignment horizontal="left" vertical="center" shrinkToFit="1"/>
    </xf>
    <xf numFmtId="181" fontId="15" fillId="8" borderId="0" xfId="0" applyNumberFormat="1" applyFont="1" applyFill="1" applyBorder="1" applyAlignment="1">
      <alignment horizontal="left" vertical="center" shrinkToFit="1"/>
    </xf>
    <xf numFmtId="0" fontId="6" fillId="0" borderId="57"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62" xfId="0" applyFont="1" applyFill="1" applyBorder="1" applyAlignment="1">
      <alignment horizontal="center" vertical="center"/>
    </xf>
    <xf numFmtId="181" fontId="13" fillId="8" borderId="0" xfId="0" applyNumberFormat="1" applyFont="1" applyFill="1" applyBorder="1" applyAlignment="1">
      <alignment horizontal="right" vertical="center"/>
    </xf>
    <xf numFmtId="181" fontId="13" fillId="8" borderId="3" xfId="0" applyNumberFormat="1" applyFont="1" applyFill="1" applyBorder="1" applyAlignment="1">
      <alignment horizontal="right" vertical="center"/>
    </xf>
    <xf numFmtId="0" fontId="4" fillId="0" borderId="3" xfId="0" applyFont="1" applyFill="1" applyBorder="1" applyAlignment="1">
      <alignment horizontal="left" vertical="center"/>
    </xf>
    <xf numFmtId="0" fontId="6" fillId="0" borderId="34"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11" fillId="6" borderId="34" xfId="0" applyFont="1" applyFill="1" applyBorder="1" applyAlignment="1">
      <alignment horizontal="center" vertical="center" shrinkToFit="1"/>
    </xf>
    <xf numFmtId="0" fontId="11" fillId="6" borderId="4" xfId="0" applyFont="1" applyFill="1" applyBorder="1" applyAlignment="1">
      <alignment horizontal="center" vertical="center" shrinkToFit="1"/>
    </xf>
    <xf numFmtId="0" fontId="11" fillId="6" borderId="55" xfId="0" applyFont="1" applyFill="1" applyBorder="1" applyAlignment="1">
      <alignment horizontal="center" vertical="center" shrinkToFit="1"/>
    </xf>
    <xf numFmtId="0" fontId="11" fillId="6" borderId="24" xfId="0" applyFont="1" applyFill="1" applyBorder="1" applyAlignment="1">
      <alignment horizontal="center" vertical="center" shrinkToFit="1"/>
    </xf>
    <xf numFmtId="0" fontId="11" fillId="6" borderId="0" xfId="0" applyFont="1" applyFill="1" applyBorder="1" applyAlignment="1">
      <alignment horizontal="center" vertical="center" shrinkToFit="1"/>
    </xf>
    <xf numFmtId="0" fontId="11" fillId="6" borderId="63" xfId="0" applyFont="1" applyFill="1" applyBorder="1" applyAlignment="1">
      <alignment horizontal="center" vertical="center" shrinkToFit="1"/>
    </xf>
    <xf numFmtId="0" fontId="11" fillId="6" borderId="26" xfId="0" applyFont="1" applyFill="1" applyBorder="1" applyAlignment="1">
      <alignment horizontal="center" vertical="center" shrinkToFit="1"/>
    </xf>
    <xf numFmtId="0" fontId="11" fillId="6" borderId="3" xfId="0" applyFont="1" applyFill="1" applyBorder="1" applyAlignment="1">
      <alignment horizontal="center" vertical="center" shrinkToFit="1"/>
    </xf>
    <xf numFmtId="0" fontId="11" fillId="6" borderId="56" xfId="0" applyFont="1" applyFill="1" applyBorder="1" applyAlignment="1">
      <alignment horizontal="center" vertical="center" shrinkToFit="1"/>
    </xf>
    <xf numFmtId="0" fontId="6" fillId="6" borderId="34" xfId="1" applyFont="1" applyFill="1" applyBorder="1" applyAlignment="1">
      <alignment horizontal="center" vertical="center"/>
    </xf>
    <xf numFmtId="0" fontId="6" fillId="6" borderId="4" xfId="1" applyFont="1" applyFill="1" applyBorder="1" applyAlignment="1">
      <alignment horizontal="center" vertical="center"/>
    </xf>
    <xf numFmtId="0" fontId="6" fillId="6" borderId="55" xfId="1" applyFont="1" applyFill="1" applyBorder="1" applyAlignment="1">
      <alignment horizontal="center" vertical="center"/>
    </xf>
    <xf numFmtId="0" fontId="6" fillId="6" borderId="26" xfId="1" applyFont="1" applyFill="1" applyBorder="1" applyAlignment="1">
      <alignment horizontal="center" vertical="center"/>
    </xf>
    <xf numFmtId="0" fontId="6" fillId="6" borderId="3" xfId="1" applyFont="1" applyFill="1" applyBorder="1" applyAlignment="1">
      <alignment horizontal="center" vertical="center"/>
    </xf>
    <xf numFmtId="0" fontId="6" fillId="6" borderId="56" xfId="1" applyFont="1" applyFill="1" applyBorder="1" applyAlignment="1">
      <alignment horizontal="center" vertical="center"/>
    </xf>
    <xf numFmtId="0" fontId="11" fillId="6" borderId="23" xfId="0" applyFont="1" applyFill="1" applyBorder="1" applyAlignment="1">
      <alignment horizontal="center" vertical="center" shrinkToFit="1"/>
    </xf>
    <xf numFmtId="0" fontId="11" fillId="6" borderId="6" xfId="0" applyFont="1" applyFill="1" applyBorder="1" applyAlignment="1">
      <alignment horizontal="center" vertical="center" shrinkToFit="1"/>
    </xf>
    <xf numFmtId="0" fontId="11" fillId="6" borderId="21" xfId="0" applyFont="1" applyFill="1" applyBorder="1" applyAlignment="1">
      <alignment horizontal="center" vertical="center" shrinkToFit="1"/>
    </xf>
  </cellXfs>
  <cellStyles count="5">
    <cellStyle name="標準" xfId="0" builtinId="0"/>
    <cellStyle name="標準 11" xfId="3"/>
    <cellStyle name="標準 12" xfId="4"/>
    <cellStyle name="標準 2" xfId="2"/>
    <cellStyle name="標準_総括表を変更しました（６／２３）" xfId="1"/>
  </cellStyles>
  <dxfs count="2">
    <dxf>
      <font>
        <b/>
        <i val="0"/>
        <color rgb="FFFF0000"/>
      </font>
    </dxf>
    <dxf>
      <font>
        <b/>
        <i val="0"/>
        <color rgb="FFFF0000"/>
      </font>
    </dxf>
  </dxfs>
  <tableStyles count="0" defaultTableStyle="TableStyleMedium9"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content/2-3_sankou1_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認知症対応型共同生活介護"/>
      <sheetName val="【記載例】シフト記号表（勤務時間帯）"/>
      <sheetName val="認知症対応型共同生活介護(50人)"/>
      <sheetName val="認知症対応型共同生活介護（1枚用）"/>
      <sheetName val="シフト記号表（勤務時間帯）"/>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5"/>
      <sheetData sheetId="6">
        <row r="14">
          <cell r="C14" t="str">
            <v>管理者</v>
          </cell>
          <cell r="D14" t="str">
            <v>介護従業者</v>
          </cell>
          <cell r="E14" t="str">
            <v>計画作成担当者</v>
          </cell>
          <cell r="F14" t="str">
            <v>ー</v>
          </cell>
          <cell r="G14" t="str">
            <v>ー</v>
          </cell>
          <cell r="H14" t="str">
            <v>ー</v>
          </cell>
          <cell r="I14" t="str">
            <v>ー</v>
          </cell>
          <cell r="J14" t="str">
            <v>ー</v>
          </cell>
          <cell r="K14" t="str">
            <v>ー</v>
          </cell>
          <cell r="L14"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82"/>
  <sheetViews>
    <sheetView showGridLines="0" tabSelected="1" zoomScaleNormal="100" zoomScaleSheetLayoutView="100" workbookViewId="0">
      <selection activeCell="I5" sqref="I5:AX5"/>
    </sheetView>
  </sheetViews>
  <sheetFormatPr defaultColWidth="1.875" defaultRowHeight="11.25" customHeight="1" x14ac:dyDescent="0.15"/>
  <cols>
    <col min="1" max="16384" width="1.875" style="1"/>
  </cols>
  <sheetData>
    <row r="1" spans="1:74" ht="11.25" customHeight="1" thickBot="1" x14ac:dyDescent="0.2">
      <c r="A1" s="8"/>
      <c r="B1" s="547" t="s">
        <v>1105</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row>
    <row r="2" spans="1:74" ht="11.25" customHeight="1" x14ac:dyDescent="0.15">
      <c r="A2" s="8"/>
      <c r="B2" s="547"/>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7"/>
      <c r="AN2" s="547"/>
      <c r="AO2" s="547"/>
      <c r="AP2" s="547"/>
      <c r="AQ2" s="547"/>
      <c r="AR2" s="547"/>
      <c r="AS2" s="547"/>
      <c r="AT2" s="547"/>
      <c r="AU2" s="547"/>
      <c r="AV2" s="547"/>
      <c r="AW2" s="547"/>
      <c r="AX2" s="547"/>
      <c r="AZ2" s="587" t="s">
        <v>1104</v>
      </c>
      <c r="BA2" s="588"/>
      <c r="BB2" s="588"/>
      <c r="BC2" s="588"/>
      <c r="BD2" s="588"/>
      <c r="BE2" s="588"/>
      <c r="BF2" s="588"/>
      <c r="BG2" s="588"/>
      <c r="BH2" s="588"/>
      <c r="BI2" s="588"/>
      <c r="BJ2" s="588"/>
      <c r="BK2" s="588"/>
      <c r="BL2" s="588"/>
      <c r="BM2" s="588"/>
      <c r="BN2" s="588"/>
      <c r="BO2" s="588"/>
      <c r="BP2" s="588"/>
      <c r="BQ2" s="588"/>
      <c r="BR2" s="588"/>
      <c r="BS2" s="588"/>
      <c r="BT2" s="588"/>
      <c r="BU2" s="588"/>
      <c r="BV2" s="589"/>
    </row>
    <row r="3" spans="1:74" ht="11.25" customHeight="1" x14ac:dyDescent="0.15">
      <c r="A3" s="8"/>
      <c r="B3" s="548" t="s">
        <v>405</v>
      </c>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8"/>
      <c r="AK3" s="548"/>
      <c r="AL3" s="548"/>
      <c r="AM3" s="548"/>
      <c r="AN3" s="548"/>
      <c r="AO3" s="548"/>
      <c r="AP3" s="548"/>
      <c r="AQ3" s="548"/>
      <c r="AR3" s="548"/>
      <c r="AS3" s="548"/>
      <c r="AT3" s="548"/>
      <c r="AU3" s="548"/>
      <c r="AV3" s="548"/>
      <c r="AW3" s="548"/>
      <c r="AX3" s="16"/>
      <c r="AZ3" s="590"/>
      <c r="BA3" s="591"/>
      <c r="BB3" s="591"/>
      <c r="BC3" s="591"/>
      <c r="BD3" s="591"/>
      <c r="BE3" s="591"/>
      <c r="BF3" s="591"/>
      <c r="BG3" s="591"/>
      <c r="BH3" s="591"/>
      <c r="BI3" s="591"/>
      <c r="BJ3" s="591"/>
      <c r="BK3" s="591"/>
      <c r="BL3" s="591"/>
      <c r="BM3" s="591"/>
      <c r="BN3" s="591"/>
      <c r="BO3" s="591"/>
      <c r="BP3" s="591"/>
      <c r="BQ3" s="591"/>
      <c r="BR3" s="591"/>
      <c r="BS3" s="591"/>
      <c r="BT3" s="591"/>
      <c r="BU3" s="591"/>
      <c r="BV3" s="592"/>
    </row>
    <row r="4" spans="1:74" ht="11.25" customHeight="1" x14ac:dyDescent="0.15">
      <c r="A4" s="8"/>
      <c r="B4" s="549"/>
      <c r="C4" s="549"/>
      <c r="D4" s="549"/>
      <c r="E4" s="549"/>
      <c r="F4" s="549"/>
      <c r="G4" s="549"/>
      <c r="H4" s="549"/>
      <c r="I4" s="549"/>
      <c r="J4" s="549"/>
      <c r="K4" s="549"/>
      <c r="L4" s="549"/>
      <c r="M4" s="549"/>
      <c r="N4" s="549"/>
      <c r="O4" s="549"/>
      <c r="P4" s="549"/>
      <c r="Q4" s="549"/>
      <c r="R4" s="549"/>
      <c r="S4" s="549"/>
      <c r="T4" s="549"/>
      <c r="U4" s="549"/>
      <c r="V4" s="549"/>
      <c r="W4" s="549"/>
      <c r="X4" s="549"/>
      <c r="Y4" s="549"/>
      <c r="Z4" s="549"/>
      <c r="AA4" s="549"/>
      <c r="AB4" s="549"/>
      <c r="AC4" s="549"/>
      <c r="AD4" s="549"/>
      <c r="AE4" s="549"/>
      <c r="AF4" s="549"/>
      <c r="AG4" s="549"/>
      <c r="AH4" s="549"/>
      <c r="AI4" s="549"/>
      <c r="AJ4" s="549"/>
      <c r="AK4" s="549"/>
      <c r="AL4" s="549"/>
      <c r="AM4" s="549"/>
      <c r="AN4" s="549"/>
      <c r="AO4" s="549"/>
      <c r="AP4" s="549"/>
      <c r="AQ4" s="549"/>
      <c r="AR4" s="549"/>
      <c r="AS4" s="549"/>
      <c r="AT4" s="549"/>
      <c r="AU4" s="549"/>
      <c r="AV4" s="549"/>
      <c r="AW4" s="549"/>
      <c r="AX4" s="20"/>
      <c r="AZ4" s="590"/>
      <c r="BA4" s="591"/>
      <c r="BB4" s="591"/>
      <c r="BC4" s="591"/>
      <c r="BD4" s="591"/>
      <c r="BE4" s="591"/>
      <c r="BF4" s="591"/>
      <c r="BG4" s="591"/>
      <c r="BH4" s="591"/>
      <c r="BI4" s="591"/>
      <c r="BJ4" s="591"/>
      <c r="BK4" s="591"/>
      <c r="BL4" s="591"/>
      <c r="BM4" s="591"/>
      <c r="BN4" s="591"/>
      <c r="BO4" s="591"/>
      <c r="BP4" s="591"/>
      <c r="BQ4" s="591"/>
      <c r="BR4" s="591"/>
      <c r="BS4" s="591"/>
      <c r="BT4" s="591"/>
      <c r="BU4" s="591"/>
      <c r="BV4" s="592"/>
    </row>
    <row r="5" spans="1:74" ht="11.25" customHeight="1" x14ac:dyDescent="0.15">
      <c r="A5" s="8"/>
      <c r="B5" s="557" t="s">
        <v>404</v>
      </c>
      <c r="C5" s="557"/>
      <c r="D5" s="550" t="s">
        <v>186</v>
      </c>
      <c r="E5" s="551"/>
      <c r="F5" s="551"/>
      <c r="G5" s="551"/>
      <c r="H5" s="552"/>
      <c r="I5" s="553"/>
      <c r="J5" s="554"/>
      <c r="K5" s="554"/>
      <c r="L5" s="554"/>
      <c r="M5" s="554"/>
      <c r="N5" s="554"/>
      <c r="O5" s="554"/>
      <c r="P5" s="554"/>
      <c r="Q5" s="554"/>
      <c r="R5" s="554"/>
      <c r="S5" s="554"/>
      <c r="T5" s="554"/>
      <c r="U5" s="554"/>
      <c r="V5" s="554"/>
      <c r="W5" s="554"/>
      <c r="X5" s="554"/>
      <c r="Y5" s="554"/>
      <c r="Z5" s="554"/>
      <c r="AA5" s="554"/>
      <c r="AB5" s="554"/>
      <c r="AC5" s="554"/>
      <c r="AD5" s="554"/>
      <c r="AE5" s="554"/>
      <c r="AF5" s="554"/>
      <c r="AG5" s="554"/>
      <c r="AH5" s="554"/>
      <c r="AI5" s="554"/>
      <c r="AJ5" s="554"/>
      <c r="AK5" s="554"/>
      <c r="AL5" s="554"/>
      <c r="AM5" s="554"/>
      <c r="AN5" s="554"/>
      <c r="AO5" s="554"/>
      <c r="AP5" s="554"/>
      <c r="AQ5" s="554"/>
      <c r="AR5" s="554"/>
      <c r="AS5" s="554"/>
      <c r="AT5" s="554"/>
      <c r="AU5" s="554"/>
      <c r="AV5" s="554"/>
      <c r="AW5" s="554"/>
      <c r="AX5" s="555"/>
      <c r="AZ5" s="590"/>
      <c r="BA5" s="591"/>
      <c r="BB5" s="591"/>
      <c r="BC5" s="591"/>
      <c r="BD5" s="591"/>
      <c r="BE5" s="591"/>
      <c r="BF5" s="591"/>
      <c r="BG5" s="591"/>
      <c r="BH5" s="591"/>
      <c r="BI5" s="591"/>
      <c r="BJ5" s="591"/>
      <c r="BK5" s="591"/>
      <c r="BL5" s="591"/>
      <c r="BM5" s="591"/>
      <c r="BN5" s="591"/>
      <c r="BO5" s="591"/>
      <c r="BP5" s="591"/>
      <c r="BQ5" s="591"/>
      <c r="BR5" s="591"/>
      <c r="BS5" s="591"/>
      <c r="BT5" s="591"/>
      <c r="BU5" s="591"/>
      <c r="BV5" s="592"/>
    </row>
    <row r="6" spans="1:74" ht="11.25" customHeight="1" thickBot="1" x14ac:dyDescent="0.2">
      <c r="A6" s="8"/>
      <c r="B6" s="557"/>
      <c r="C6" s="557"/>
      <c r="D6" s="509" t="s">
        <v>175</v>
      </c>
      <c r="E6" s="510"/>
      <c r="F6" s="510"/>
      <c r="G6" s="510"/>
      <c r="H6" s="511"/>
      <c r="I6" s="503"/>
      <c r="J6" s="504"/>
      <c r="K6" s="504"/>
      <c r="L6" s="504"/>
      <c r="M6" s="504"/>
      <c r="N6" s="504"/>
      <c r="O6" s="504"/>
      <c r="P6" s="504"/>
      <c r="Q6" s="504"/>
      <c r="R6" s="504"/>
      <c r="S6" s="504"/>
      <c r="T6" s="504"/>
      <c r="U6" s="504"/>
      <c r="V6" s="504"/>
      <c r="W6" s="504"/>
      <c r="X6" s="504"/>
      <c r="Y6" s="504"/>
      <c r="Z6" s="504"/>
      <c r="AA6" s="504"/>
      <c r="AB6" s="504"/>
      <c r="AC6" s="504"/>
      <c r="AD6" s="504"/>
      <c r="AE6" s="504"/>
      <c r="AF6" s="504"/>
      <c r="AG6" s="504"/>
      <c r="AH6" s="504"/>
      <c r="AI6" s="504"/>
      <c r="AJ6" s="504"/>
      <c r="AK6" s="504"/>
      <c r="AL6" s="504"/>
      <c r="AM6" s="504"/>
      <c r="AN6" s="504"/>
      <c r="AO6" s="504"/>
      <c r="AP6" s="504"/>
      <c r="AQ6" s="504"/>
      <c r="AR6" s="504"/>
      <c r="AS6" s="504"/>
      <c r="AT6" s="504"/>
      <c r="AU6" s="504"/>
      <c r="AV6" s="504"/>
      <c r="AW6" s="504"/>
      <c r="AX6" s="505"/>
      <c r="AZ6" s="593"/>
      <c r="BA6" s="594"/>
      <c r="BB6" s="594"/>
      <c r="BC6" s="594"/>
      <c r="BD6" s="594"/>
      <c r="BE6" s="594"/>
      <c r="BF6" s="594"/>
      <c r="BG6" s="594"/>
      <c r="BH6" s="594"/>
      <c r="BI6" s="594"/>
      <c r="BJ6" s="594"/>
      <c r="BK6" s="594"/>
      <c r="BL6" s="594"/>
      <c r="BM6" s="594"/>
      <c r="BN6" s="594"/>
      <c r="BO6" s="594"/>
      <c r="BP6" s="594"/>
      <c r="BQ6" s="594"/>
      <c r="BR6" s="594"/>
      <c r="BS6" s="594"/>
      <c r="BT6" s="594"/>
      <c r="BU6" s="594"/>
      <c r="BV6" s="595"/>
    </row>
    <row r="7" spans="1:74" ht="11.25" customHeight="1" x14ac:dyDescent="0.15">
      <c r="A7" s="8"/>
      <c r="B7" s="557"/>
      <c r="C7" s="557"/>
      <c r="D7" s="500"/>
      <c r="E7" s="501"/>
      <c r="F7" s="501"/>
      <c r="G7" s="501"/>
      <c r="H7" s="502"/>
      <c r="I7" s="506"/>
      <c r="J7" s="507"/>
      <c r="K7" s="507"/>
      <c r="L7" s="507"/>
      <c r="M7" s="507"/>
      <c r="N7" s="507"/>
      <c r="O7" s="507"/>
      <c r="P7" s="507"/>
      <c r="Q7" s="507"/>
      <c r="R7" s="507"/>
      <c r="S7" s="507"/>
      <c r="T7" s="507"/>
      <c r="U7" s="507"/>
      <c r="V7" s="507"/>
      <c r="W7" s="507"/>
      <c r="X7" s="507"/>
      <c r="Y7" s="507"/>
      <c r="Z7" s="507"/>
      <c r="AA7" s="507"/>
      <c r="AB7" s="507"/>
      <c r="AC7" s="507"/>
      <c r="AD7" s="507"/>
      <c r="AE7" s="507"/>
      <c r="AF7" s="507"/>
      <c r="AG7" s="507"/>
      <c r="AH7" s="507"/>
      <c r="AI7" s="507"/>
      <c r="AJ7" s="507"/>
      <c r="AK7" s="507"/>
      <c r="AL7" s="507"/>
      <c r="AM7" s="507"/>
      <c r="AN7" s="507"/>
      <c r="AO7" s="507"/>
      <c r="AP7" s="507"/>
      <c r="AQ7" s="507"/>
      <c r="AR7" s="507"/>
      <c r="AS7" s="507"/>
      <c r="AT7" s="507"/>
      <c r="AU7" s="507"/>
      <c r="AV7" s="507"/>
      <c r="AW7" s="507"/>
      <c r="AX7" s="508"/>
    </row>
    <row r="8" spans="1:74" ht="11.25" customHeight="1" x14ac:dyDescent="0.15">
      <c r="A8" s="8"/>
      <c r="B8" s="557"/>
      <c r="C8" s="557"/>
      <c r="D8" s="550" t="s">
        <v>187</v>
      </c>
      <c r="E8" s="551"/>
      <c r="F8" s="551"/>
      <c r="G8" s="551"/>
      <c r="H8" s="552"/>
      <c r="I8" s="116" t="s">
        <v>179</v>
      </c>
      <c r="J8" s="515"/>
      <c r="K8" s="515"/>
      <c r="L8" s="515"/>
      <c r="M8" s="516" t="s">
        <v>180</v>
      </c>
      <c r="N8" s="516"/>
      <c r="O8" s="515"/>
      <c r="P8" s="515"/>
      <c r="Q8" s="515"/>
      <c r="R8" s="515"/>
      <c r="S8" s="515"/>
      <c r="T8" s="117" t="s">
        <v>181</v>
      </c>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56"/>
    </row>
    <row r="9" spans="1:74" ht="11.25" customHeight="1" x14ac:dyDescent="0.15">
      <c r="A9" s="8"/>
      <c r="B9" s="557"/>
      <c r="C9" s="557"/>
      <c r="D9" s="509" t="s">
        <v>176</v>
      </c>
      <c r="E9" s="510"/>
      <c r="F9" s="510"/>
      <c r="G9" s="510"/>
      <c r="H9" s="511"/>
      <c r="I9" s="503"/>
      <c r="J9" s="504"/>
      <c r="K9" s="504"/>
      <c r="L9" s="504"/>
      <c r="M9" s="504"/>
      <c r="N9" s="504"/>
      <c r="O9" s="504"/>
      <c r="P9" s="504"/>
      <c r="Q9" s="504"/>
      <c r="R9" s="504"/>
      <c r="S9" s="504"/>
      <c r="T9" s="504"/>
      <c r="U9" s="504"/>
      <c r="V9" s="504"/>
      <c r="W9" s="504"/>
      <c r="X9" s="504"/>
      <c r="Y9" s="504"/>
      <c r="Z9" s="504"/>
      <c r="AA9" s="504"/>
      <c r="AB9" s="504"/>
      <c r="AC9" s="504"/>
      <c r="AD9" s="504"/>
      <c r="AE9" s="504"/>
      <c r="AF9" s="504"/>
      <c r="AG9" s="504"/>
      <c r="AH9" s="504"/>
      <c r="AI9" s="504"/>
      <c r="AJ9" s="504"/>
      <c r="AK9" s="504"/>
      <c r="AL9" s="504"/>
      <c r="AM9" s="504"/>
      <c r="AN9" s="504"/>
      <c r="AO9" s="504"/>
      <c r="AP9" s="504"/>
      <c r="AQ9" s="504"/>
      <c r="AR9" s="504"/>
      <c r="AS9" s="504"/>
      <c r="AT9" s="504"/>
      <c r="AU9" s="504"/>
      <c r="AV9" s="504"/>
      <c r="AW9" s="504"/>
      <c r="AX9" s="505"/>
    </row>
    <row r="10" spans="1:74" ht="11.25" customHeight="1" x14ac:dyDescent="0.15">
      <c r="A10" s="8"/>
      <c r="B10" s="557"/>
      <c r="C10" s="557"/>
      <c r="D10" s="500"/>
      <c r="E10" s="501"/>
      <c r="F10" s="501"/>
      <c r="G10" s="501"/>
      <c r="H10" s="502"/>
      <c r="I10" s="506"/>
      <c r="J10" s="507"/>
      <c r="K10" s="507"/>
      <c r="L10" s="507"/>
      <c r="M10" s="507"/>
      <c r="N10" s="507"/>
      <c r="O10" s="507"/>
      <c r="P10" s="507"/>
      <c r="Q10" s="507"/>
      <c r="R10" s="507"/>
      <c r="S10" s="507"/>
      <c r="T10" s="507"/>
      <c r="U10" s="507"/>
      <c r="V10" s="507"/>
      <c r="W10" s="507"/>
      <c r="X10" s="507"/>
      <c r="Y10" s="507"/>
      <c r="Z10" s="507"/>
      <c r="AA10" s="507"/>
      <c r="AB10" s="507"/>
      <c r="AC10" s="507"/>
      <c r="AD10" s="507"/>
      <c r="AE10" s="507"/>
      <c r="AF10" s="507"/>
      <c r="AG10" s="507"/>
      <c r="AH10" s="507"/>
      <c r="AI10" s="507"/>
      <c r="AJ10" s="507"/>
      <c r="AK10" s="507"/>
      <c r="AL10" s="507"/>
      <c r="AM10" s="507"/>
      <c r="AN10" s="507"/>
      <c r="AO10" s="507"/>
      <c r="AP10" s="507"/>
      <c r="AQ10" s="507"/>
      <c r="AR10" s="507"/>
      <c r="AS10" s="507"/>
      <c r="AT10" s="507"/>
      <c r="AU10" s="507"/>
      <c r="AV10" s="507"/>
      <c r="AW10" s="507"/>
      <c r="AX10" s="508"/>
    </row>
    <row r="11" spans="1:74" ht="11.25" customHeight="1" x14ac:dyDescent="0.15">
      <c r="A11" s="8"/>
      <c r="B11" s="557"/>
      <c r="C11" s="557"/>
      <c r="D11" s="497" t="s">
        <v>177</v>
      </c>
      <c r="E11" s="498"/>
      <c r="F11" s="498"/>
      <c r="G11" s="498"/>
      <c r="H11" s="499"/>
      <c r="I11" s="526"/>
      <c r="J11" s="526"/>
      <c r="K11" s="526"/>
      <c r="L11" s="526"/>
      <c r="M11" s="526"/>
      <c r="N11" s="526"/>
      <c r="O11" s="526"/>
      <c r="P11" s="526"/>
      <c r="Q11" s="526"/>
      <c r="R11" s="527"/>
      <c r="S11" s="497" t="s">
        <v>182</v>
      </c>
      <c r="T11" s="498"/>
      <c r="U11" s="498"/>
      <c r="V11" s="498"/>
      <c r="W11" s="499"/>
      <c r="X11" s="526"/>
      <c r="Y11" s="526"/>
      <c r="Z11" s="526"/>
      <c r="AA11" s="526"/>
      <c r="AB11" s="526"/>
      <c r="AC11" s="526"/>
      <c r="AD11" s="526"/>
      <c r="AE11" s="526"/>
      <c r="AF11" s="526"/>
      <c r="AG11" s="527"/>
      <c r="AH11" s="497" t="s">
        <v>183</v>
      </c>
      <c r="AI11" s="498"/>
      <c r="AJ11" s="498"/>
      <c r="AK11" s="498"/>
      <c r="AL11" s="499"/>
      <c r="AM11" s="525"/>
      <c r="AN11" s="526"/>
      <c r="AO11" s="526"/>
      <c r="AP11" s="526"/>
      <c r="AQ11" s="526"/>
      <c r="AR11" s="526"/>
      <c r="AS11" s="526"/>
      <c r="AT11" s="526"/>
      <c r="AU11" s="526"/>
      <c r="AV11" s="526"/>
      <c r="AW11" s="526"/>
      <c r="AX11" s="527"/>
    </row>
    <row r="12" spans="1:74" ht="11.25" customHeight="1" x14ac:dyDescent="0.15">
      <c r="A12" s="8"/>
      <c r="B12" s="557"/>
      <c r="C12" s="557"/>
      <c r="D12" s="500"/>
      <c r="E12" s="501"/>
      <c r="F12" s="501"/>
      <c r="G12" s="501"/>
      <c r="H12" s="502"/>
      <c r="I12" s="529"/>
      <c r="J12" s="529"/>
      <c r="K12" s="529"/>
      <c r="L12" s="529"/>
      <c r="M12" s="529"/>
      <c r="N12" s="529"/>
      <c r="O12" s="529"/>
      <c r="P12" s="529"/>
      <c r="Q12" s="529"/>
      <c r="R12" s="530"/>
      <c r="S12" s="500"/>
      <c r="T12" s="501"/>
      <c r="U12" s="501"/>
      <c r="V12" s="501"/>
      <c r="W12" s="502"/>
      <c r="X12" s="529"/>
      <c r="Y12" s="529"/>
      <c r="Z12" s="529"/>
      <c r="AA12" s="529"/>
      <c r="AB12" s="529"/>
      <c r="AC12" s="529"/>
      <c r="AD12" s="529"/>
      <c r="AE12" s="529"/>
      <c r="AF12" s="529"/>
      <c r="AG12" s="530"/>
      <c r="AH12" s="500"/>
      <c r="AI12" s="501"/>
      <c r="AJ12" s="501"/>
      <c r="AK12" s="501"/>
      <c r="AL12" s="502"/>
      <c r="AM12" s="528"/>
      <c r="AN12" s="529"/>
      <c r="AO12" s="529"/>
      <c r="AP12" s="529"/>
      <c r="AQ12" s="529"/>
      <c r="AR12" s="529"/>
      <c r="AS12" s="529"/>
      <c r="AT12" s="529"/>
      <c r="AU12" s="529"/>
      <c r="AV12" s="529"/>
      <c r="AW12" s="529"/>
      <c r="AX12" s="530"/>
    </row>
    <row r="13" spans="1:74" ht="11.25" customHeight="1" x14ac:dyDescent="0.15">
      <c r="A13" s="8"/>
      <c r="B13" s="557"/>
      <c r="C13" s="557"/>
      <c r="D13" s="561" t="s">
        <v>178</v>
      </c>
      <c r="E13" s="562"/>
      <c r="F13" s="562"/>
      <c r="G13" s="562"/>
      <c r="H13" s="563"/>
      <c r="I13" s="558">
        <v>2</v>
      </c>
      <c r="J13" s="531"/>
      <c r="K13" s="531">
        <v>8</v>
      </c>
      <c r="L13" s="531"/>
      <c r="M13" s="512"/>
      <c r="N13" s="512"/>
      <c r="O13" s="512"/>
      <c r="P13" s="512"/>
      <c r="Q13" s="512"/>
      <c r="R13" s="512"/>
      <c r="S13" s="512"/>
      <c r="T13" s="512"/>
      <c r="U13" s="512"/>
      <c r="V13" s="512"/>
      <c r="W13" s="512"/>
      <c r="X13" s="512"/>
      <c r="Y13" s="512"/>
      <c r="Z13" s="512"/>
      <c r="AA13" s="512"/>
      <c r="AB13" s="570"/>
    </row>
    <row r="14" spans="1:74" ht="11.25" customHeight="1" x14ac:dyDescent="0.15">
      <c r="A14" s="8"/>
      <c r="B14" s="557"/>
      <c r="C14" s="557"/>
      <c r="D14" s="564"/>
      <c r="E14" s="565"/>
      <c r="F14" s="565"/>
      <c r="G14" s="565"/>
      <c r="H14" s="566"/>
      <c r="I14" s="559"/>
      <c r="J14" s="532"/>
      <c r="K14" s="532"/>
      <c r="L14" s="532"/>
      <c r="M14" s="513"/>
      <c r="N14" s="513"/>
      <c r="O14" s="513"/>
      <c r="P14" s="513"/>
      <c r="Q14" s="513"/>
      <c r="R14" s="513"/>
      <c r="S14" s="513"/>
      <c r="T14" s="513"/>
      <c r="U14" s="513"/>
      <c r="V14" s="513"/>
      <c r="W14" s="513"/>
      <c r="X14" s="513"/>
      <c r="Y14" s="513"/>
      <c r="Z14" s="513"/>
      <c r="AA14" s="513"/>
      <c r="AB14" s="571"/>
    </row>
    <row r="15" spans="1:74" ht="11.25" customHeight="1" x14ac:dyDescent="0.15">
      <c r="A15" s="8"/>
      <c r="B15" s="557"/>
      <c r="C15" s="557"/>
      <c r="D15" s="567"/>
      <c r="E15" s="568"/>
      <c r="F15" s="568"/>
      <c r="G15" s="568"/>
      <c r="H15" s="569"/>
      <c r="I15" s="560"/>
      <c r="J15" s="533"/>
      <c r="K15" s="533"/>
      <c r="L15" s="533"/>
      <c r="M15" s="514"/>
      <c r="N15" s="514"/>
      <c r="O15" s="514"/>
      <c r="P15" s="514"/>
      <c r="Q15" s="514"/>
      <c r="R15" s="514"/>
      <c r="S15" s="514"/>
      <c r="T15" s="514"/>
      <c r="U15" s="514"/>
      <c r="V15" s="514"/>
      <c r="W15" s="514"/>
      <c r="X15" s="514"/>
      <c r="Y15" s="514"/>
      <c r="Z15" s="514"/>
      <c r="AA15" s="514"/>
      <c r="AB15" s="572"/>
    </row>
    <row r="16" spans="1:74" ht="11.25" customHeight="1" x14ac:dyDescent="0.15">
      <c r="A16" s="8"/>
      <c r="B16" s="557"/>
      <c r="C16" s="557"/>
      <c r="D16" s="509" t="s">
        <v>286</v>
      </c>
      <c r="E16" s="510"/>
      <c r="F16" s="510"/>
      <c r="G16" s="510"/>
      <c r="H16" s="511"/>
      <c r="I16" s="573" t="s">
        <v>400</v>
      </c>
      <c r="J16" s="498"/>
      <c r="K16" s="498"/>
      <c r="L16" s="498"/>
      <c r="M16" s="498"/>
      <c r="N16" s="499"/>
      <c r="O16" s="525"/>
      <c r="P16" s="526"/>
      <c r="Q16" s="526"/>
      <c r="R16" s="539" t="s">
        <v>399</v>
      </c>
      <c r="S16" s="540"/>
      <c r="T16" s="573" t="s">
        <v>401</v>
      </c>
      <c r="U16" s="498"/>
      <c r="V16" s="498"/>
      <c r="W16" s="498"/>
      <c r="X16" s="498"/>
      <c r="Y16" s="499"/>
      <c r="Z16" s="602" t="s">
        <v>402</v>
      </c>
      <c r="AA16" s="603"/>
      <c r="AB16" s="603"/>
      <c r="AC16" s="603"/>
      <c r="AD16" s="604"/>
      <c r="AE16" s="607" t="s">
        <v>403</v>
      </c>
      <c r="AF16" s="607"/>
      <c r="AG16" s="607"/>
      <c r="AH16" s="607"/>
      <c r="AI16" s="607"/>
    </row>
    <row r="17" spans="1:50" ht="11.25" customHeight="1" x14ac:dyDescent="0.15">
      <c r="A17" s="8"/>
      <c r="B17" s="557"/>
      <c r="C17" s="557"/>
      <c r="D17" s="509"/>
      <c r="E17" s="510"/>
      <c r="F17" s="510"/>
      <c r="G17" s="510"/>
      <c r="H17" s="511"/>
      <c r="I17" s="509"/>
      <c r="J17" s="510"/>
      <c r="K17" s="510"/>
      <c r="L17" s="510"/>
      <c r="M17" s="510"/>
      <c r="N17" s="511"/>
      <c r="O17" s="537"/>
      <c r="P17" s="538"/>
      <c r="Q17" s="538"/>
      <c r="R17" s="541"/>
      <c r="S17" s="542"/>
      <c r="T17" s="509"/>
      <c r="U17" s="510"/>
      <c r="V17" s="510"/>
      <c r="W17" s="510"/>
      <c r="X17" s="510"/>
      <c r="Y17" s="511"/>
      <c r="Z17" s="133"/>
      <c r="AA17" s="134"/>
      <c r="AB17" s="134"/>
      <c r="AC17" s="605" t="s">
        <v>399</v>
      </c>
      <c r="AD17" s="540"/>
      <c r="AE17" s="520"/>
      <c r="AF17" s="521"/>
      <c r="AG17" s="522" t="s">
        <v>284</v>
      </c>
      <c r="AH17" s="523"/>
      <c r="AI17" s="524"/>
    </row>
    <row r="18" spans="1:50" ht="11.25" customHeight="1" x14ac:dyDescent="0.15">
      <c r="A18" s="8"/>
      <c r="B18" s="557"/>
      <c r="C18" s="557"/>
      <c r="D18" s="500"/>
      <c r="E18" s="501"/>
      <c r="F18" s="501"/>
      <c r="G18" s="501"/>
      <c r="H18" s="502"/>
      <c r="I18" s="500"/>
      <c r="J18" s="501"/>
      <c r="K18" s="501"/>
      <c r="L18" s="501"/>
      <c r="M18" s="501"/>
      <c r="N18" s="502"/>
      <c r="O18" s="528"/>
      <c r="P18" s="529"/>
      <c r="Q18" s="529"/>
      <c r="R18" s="543"/>
      <c r="S18" s="544"/>
      <c r="T18" s="500"/>
      <c r="U18" s="501"/>
      <c r="V18" s="501"/>
      <c r="W18" s="501"/>
      <c r="X18" s="501"/>
      <c r="Y18" s="502"/>
      <c r="Z18" s="130"/>
      <c r="AA18" s="131"/>
      <c r="AB18" s="131"/>
      <c r="AC18" s="606"/>
      <c r="AD18" s="544"/>
      <c r="AE18" s="517"/>
      <c r="AF18" s="518"/>
      <c r="AG18" s="534" t="s">
        <v>285</v>
      </c>
      <c r="AH18" s="535"/>
      <c r="AI18" s="536"/>
    </row>
    <row r="19" spans="1:50" ht="11.25" customHeight="1" x14ac:dyDescent="0.15">
      <c r="A19" s="8"/>
      <c r="B19" s="557"/>
      <c r="C19" s="557"/>
      <c r="D19" s="509" t="s">
        <v>270</v>
      </c>
      <c r="E19" s="510"/>
      <c r="F19" s="510"/>
      <c r="G19" s="510"/>
      <c r="H19" s="511"/>
      <c r="I19" s="537"/>
      <c r="J19" s="538"/>
      <c r="K19" s="541" t="s">
        <v>271</v>
      </c>
      <c r="L19" s="541"/>
      <c r="M19" s="542"/>
      <c r="N19" s="487" t="s">
        <v>230</v>
      </c>
      <c r="O19" s="488"/>
      <c r="P19" s="488"/>
      <c r="Q19" s="488"/>
      <c r="R19" s="519"/>
      <c r="S19" s="8"/>
      <c r="T19" s="8"/>
      <c r="U19" s="8"/>
      <c r="V19" s="8"/>
      <c r="W19" s="8"/>
      <c r="X19" s="8"/>
      <c r="Y19" s="8"/>
      <c r="Z19" s="8"/>
      <c r="AA19" s="8"/>
    </row>
    <row r="20" spans="1:50" ht="11.25" customHeight="1" x14ac:dyDescent="0.15">
      <c r="A20" s="8"/>
      <c r="B20" s="557"/>
      <c r="C20" s="557"/>
      <c r="D20" s="509"/>
      <c r="E20" s="510"/>
      <c r="F20" s="510"/>
      <c r="G20" s="510"/>
      <c r="H20" s="511"/>
      <c r="I20" s="537"/>
      <c r="J20" s="538"/>
      <c r="K20" s="541"/>
      <c r="L20" s="541"/>
      <c r="M20" s="542"/>
      <c r="N20" s="520"/>
      <c r="O20" s="521"/>
      <c r="P20" s="522" t="s">
        <v>284</v>
      </c>
      <c r="Q20" s="523"/>
      <c r="R20" s="524"/>
      <c r="S20" s="8"/>
      <c r="T20" s="8"/>
      <c r="U20" s="8"/>
      <c r="V20" s="8"/>
      <c r="W20" s="8"/>
      <c r="X20" s="8"/>
      <c r="Y20" s="8"/>
      <c r="Z20" s="8"/>
      <c r="AA20" s="8"/>
    </row>
    <row r="21" spans="1:50" ht="11.25" customHeight="1" x14ac:dyDescent="0.15">
      <c r="A21" s="8"/>
      <c r="B21" s="557"/>
      <c r="C21" s="557"/>
      <c r="D21" s="500"/>
      <c r="E21" s="501"/>
      <c r="F21" s="501"/>
      <c r="G21" s="501"/>
      <c r="H21" s="502"/>
      <c r="I21" s="528"/>
      <c r="J21" s="529"/>
      <c r="K21" s="543"/>
      <c r="L21" s="543"/>
      <c r="M21" s="544"/>
      <c r="N21" s="517"/>
      <c r="O21" s="518"/>
      <c r="P21" s="534" t="s">
        <v>285</v>
      </c>
      <c r="Q21" s="535"/>
      <c r="R21" s="536"/>
      <c r="S21" s="8"/>
      <c r="T21" s="8"/>
      <c r="U21" s="8"/>
      <c r="V21" s="8"/>
      <c r="W21" s="8"/>
      <c r="X21" s="8"/>
      <c r="Y21" s="8"/>
      <c r="Z21" s="8"/>
      <c r="AA21" s="8"/>
    </row>
    <row r="22" spans="1:50" ht="11.25" customHeight="1" x14ac:dyDescent="0.15">
      <c r="A22" s="8"/>
      <c r="B22" s="25"/>
      <c r="C22" s="25"/>
      <c r="D22" s="23"/>
      <c r="E22" s="23"/>
      <c r="F22" s="23"/>
      <c r="G22" s="23"/>
      <c r="H22" s="23"/>
      <c r="I22" s="23"/>
      <c r="J22" s="23"/>
      <c r="K22" s="23"/>
      <c r="L22" s="7"/>
      <c r="M22" s="7"/>
      <c r="N22" s="24"/>
      <c r="O22" s="24"/>
      <c r="P22" s="24"/>
      <c r="Q22" s="24"/>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row>
    <row r="23" spans="1:50" ht="11.25" customHeight="1" x14ac:dyDescent="0.1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row>
    <row r="24" spans="1:50" ht="11.25" customHeight="1" x14ac:dyDescent="0.15">
      <c r="A24" s="8"/>
      <c r="B24" s="596" t="s">
        <v>191</v>
      </c>
      <c r="C24" s="597"/>
      <c r="D24" s="550" t="s">
        <v>186</v>
      </c>
      <c r="E24" s="551"/>
      <c r="F24" s="551"/>
      <c r="G24" s="551"/>
      <c r="H24" s="552"/>
      <c r="I24" s="553"/>
      <c r="J24" s="554"/>
      <c r="K24" s="554"/>
      <c r="L24" s="554"/>
      <c r="M24" s="554"/>
      <c r="N24" s="554"/>
      <c r="O24" s="554"/>
      <c r="P24" s="554"/>
      <c r="Q24" s="554"/>
      <c r="R24" s="554"/>
      <c r="S24" s="554"/>
      <c r="T24" s="554"/>
      <c r="U24" s="554"/>
      <c r="V24" s="554"/>
      <c r="W24" s="554"/>
      <c r="X24" s="554"/>
      <c r="Y24" s="554"/>
      <c r="Z24" s="554"/>
      <c r="AA24" s="554"/>
      <c r="AB24" s="554"/>
      <c r="AC24" s="554"/>
      <c r="AD24" s="554"/>
      <c r="AE24" s="554"/>
      <c r="AF24" s="554"/>
      <c r="AG24" s="554"/>
      <c r="AH24" s="554"/>
      <c r="AI24" s="554"/>
      <c r="AJ24" s="554"/>
      <c r="AK24" s="554"/>
      <c r="AL24" s="554"/>
      <c r="AM24" s="554"/>
      <c r="AN24" s="554"/>
      <c r="AO24" s="554"/>
      <c r="AP24" s="554"/>
      <c r="AQ24" s="554"/>
      <c r="AR24" s="554"/>
      <c r="AS24" s="554"/>
      <c r="AT24" s="554"/>
      <c r="AU24" s="554"/>
      <c r="AV24" s="554"/>
      <c r="AW24" s="554"/>
      <c r="AX24" s="555"/>
    </row>
    <row r="25" spans="1:50" ht="11.25" customHeight="1" x14ac:dyDescent="0.15">
      <c r="A25" s="8"/>
      <c r="B25" s="598"/>
      <c r="C25" s="599"/>
      <c r="D25" s="509" t="s">
        <v>175</v>
      </c>
      <c r="E25" s="510"/>
      <c r="F25" s="510"/>
      <c r="G25" s="510"/>
      <c r="H25" s="511"/>
      <c r="I25" s="503"/>
      <c r="J25" s="504"/>
      <c r="K25" s="504"/>
      <c r="L25" s="504"/>
      <c r="M25" s="504"/>
      <c r="N25" s="504"/>
      <c r="O25" s="504"/>
      <c r="P25" s="504"/>
      <c r="Q25" s="504"/>
      <c r="R25" s="504"/>
      <c r="S25" s="504"/>
      <c r="T25" s="504"/>
      <c r="U25" s="504"/>
      <c r="V25" s="504"/>
      <c r="W25" s="504"/>
      <c r="X25" s="504"/>
      <c r="Y25" s="504"/>
      <c r="Z25" s="504"/>
      <c r="AA25" s="504"/>
      <c r="AB25" s="504"/>
      <c r="AC25" s="504"/>
      <c r="AD25" s="504"/>
      <c r="AE25" s="504"/>
      <c r="AF25" s="504"/>
      <c r="AG25" s="504"/>
      <c r="AH25" s="504"/>
      <c r="AI25" s="504"/>
      <c r="AJ25" s="504"/>
      <c r="AK25" s="504"/>
      <c r="AL25" s="504"/>
      <c r="AM25" s="504"/>
      <c r="AN25" s="504"/>
      <c r="AO25" s="504"/>
      <c r="AP25" s="504"/>
      <c r="AQ25" s="504"/>
      <c r="AR25" s="504"/>
      <c r="AS25" s="504"/>
      <c r="AT25" s="504"/>
      <c r="AU25" s="504"/>
      <c r="AV25" s="504"/>
      <c r="AW25" s="504"/>
      <c r="AX25" s="505"/>
    </row>
    <row r="26" spans="1:50" ht="11.25" customHeight="1" x14ac:dyDescent="0.15">
      <c r="A26" s="8"/>
      <c r="B26" s="598"/>
      <c r="C26" s="599"/>
      <c r="D26" s="500"/>
      <c r="E26" s="501"/>
      <c r="F26" s="501"/>
      <c r="G26" s="501"/>
      <c r="H26" s="502"/>
      <c r="I26" s="506"/>
      <c r="J26" s="507"/>
      <c r="K26" s="507"/>
      <c r="L26" s="507"/>
      <c r="M26" s="507"/>
      <c r="N26" s="507"/>
      <c r="O26" s="507"/>
      <c r="P26" s="507"/>
      <c r="Q26" s="507"/>
      <c r="R26" s="507"/>
      <c r="S26" s="507"/>
      <c r="T26" s="507"/>
      <c r="U26" s="507"/>
      <c r="V26" s="507"/>
      <c r="W26" s="507"/>
      <c r="X26" s="507"/>
      <c r="Y26" s="507"/>
      <c r="Z26" s="507"/>
      <c r="AA26" s="507"/>
      <c r="AB26" s="507"/>
      <c r="AC26" s="507"/>
      <c r="AD26" s="507"/>
      <c r="AE26" s="507"/>
      <c r="AF26" s="507"/>
      <c r="AG26" s="507"/>
      <c r="AH26" s="507"/>
      <c r="AI26" s="507"/>
      <c r="AJ26" s="507"/>
      <c r="AK26" s="507"/>
      <c r="AL26" s="507"/>
      <c r="AM26" s="507"/>
      <c r="AN26" s="507"/>
      <c r="AO26" s="507"/>
      <c r="AP26" s="507"/>
      <c r="AQ26" s="507"/>
      <c r="AR26" s="507"/>
      <c r="AS26" s="507"/>
      <c r="AT26" s="507"/>
      <c r="AU26" s="507"/>
      <c r="AV26" s="507"/>
      <c r="AW26" s="507"/>
      <c r="AX26" s="508"/>
    </row>
    <row r="27" spans="1:50" ht="11.25" customHeight="1" x14ac:dyDescent="0.15">
      <c r="A27" s="8"/>
      <c r="B27" s="598"/>
      <c r="C27" s="599"/>
      <c r="D27" s="550" t="s">
        <v>187</v>
      </c>
      <c r="E27" s="551"/>
      <c r="F27" s="551"/>
      <c r="G27" s="551"/>
      <c r="H27" s="552"/>
      <c r="I27" s="116" t="s">
        <v>179</v>
      </c>
      <c r="J27" s="515"/>
      <c r="K27" s="515"/>
      <c r="L27" s="515"/>
      <c r="M27" s="516" t="s">
        <v>180</v>
      </c>
      <c r="N27" s="516"/>
      <c r="O27" s="515"/>
      <c r="P27" s="515"/>
      <c r="Q27" s="515"/>
      <c r="R27" s="515"/>
      <c r="S27" s="515"/>
      <c r="T27" s="117" t="s">
        <v>181</v>
      </c>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9"/>
    </row>
    <row r="28" spans="1:50" ht="11.25" customHeight="1" x14ac:dyDescent="0.15">
      <c r="A28" s="8"/>
      <c r="B28" s="598"/>
      <c r="C28" s="599"/>
      <c r="D28" s="509" t="s">
        <v>176</v>
      </c>
      <c r="E28" s="510"/>
      <c r="F28" s="510"/>
      <c r="G28" s="510"/>
      <c r="H28" s="511"/>
      <c r="I28" s="503"/>
      <c r="J28" s="504"/>
      <c r="K28" s="504"/>
      <c r="L28" s="504"/>
      <c r="M28" s="504"/>
      <c r="N28" s="504"/>
      <c r="O28" s="504"/>
      <c r="P28" s="504"/>
      <c r="Q28" s="504"/>
      <c r="R28" s="504"/>
      <c r="S28" s="504"/>
      <c r="T28" s="504"/>
      <c r="U28" s="504"/>
      <c r="V28" s="504"/>
      <c r="W28" s="504"/>
      <c r="X28" s="504"/>
      <c r="Y28" s="504"/>
      <c r="Z28" s="504"/>
      <c r="AA28" s="504"/>
      <c r="AB28" s="504"/>
      <c r="AC28" s="504"/>
      <c r="AD28" s="504"/>
      <c r="AE28" s="504"/>
      <c r="AF28" s="504"/>
      <c r="AG28" s="504"/>
      <c r="AH28" s="504"/>
      <c r="AI28" s="504"/>
      <c r="AJ28" s="504"/>
      <c r="AK28" s="504"/>
      <c r="AL28" s="504"/>
      <c r="AM28" s="504"/>
      <c r="AN28" s="504"/>
      <c r="AO28" s="504"/>
      <c r="AP28" s="504"/>
      <c r="AQ28" s="504"/>
      <c r="AR28" s="504"/>
      <c r="AS28" s="504"/>
      <c r="AT28" s="504"/>
      <c r="AU28" s="504"/>
      <c r="AV28" s="504"/>
      <c r="AW28" s="504"/>
      <c r="AX28" s="505"/>
    </row>
    <row r="29" spans="1:50" ht="11.25" customHeight="1" x14ac:dyDescent="0.15">
      <c r="A29" s="8"/>
      <c r="B29" s="598"/>
      <c r="C29" s="599"/>
      <c r="D29" s="500"/>
      <c r="E29" s="501"/>
      <c r="F29" s="501"/>
      <c r="G29" s="501"/>
      <c r="H29" s="502"/>
      <c r="I29" s="506"/>
      <c r="J29" s="507"/>
      <c r="K29" s="507"/>
      <c r="L29" s="507"/>
      <c r="M29" s="507"/>
      <c r="N29" s="507"/>
      <c r="O29" s="507"/>
      <c r="P29" s="507"/>
      <c r="Q29" s="507"/>
      <c r="R29" s="507"/>
      <c r="S29" s="507"/>
      <c r="T29" s="507"/>
      <c r="U29" s="507"/>
      <c r="V29" s="507"/>
      <c r="W29" s="507"/>
      <c r="X29" s="507"/>
      <c r="Y29" s="507"/>
      <c r="Z29" s="507"/>
      <c r="AA29" s="507"/>
      <c r="AB29" s="507"/>
      <c r="AC29" s="507"/>
      <c r="AD29" s="507"/>
      <c r="AE29" s="507"/>
      <c r="AF29" s="507"/>
      <c r="AG29" s="507"/>
      <c r="AH29" s="507"/>
      <c r="AI29" s="507"/>
      <c r="AJ29" s="507"/>
      <c r="AK29" s="507"/>
      <c r="AL29" s="507"/>
      <c r="AM29" s="507"/>
      <c r="AN29" s="507"/>
      <c r="AO29" s="507"/>
      <c r="AP29" s="507"/>
      <c r="AQ29" s="507"/>
      <c r="AR29" s="507"/>
      <c r="AS29" s="507"/>
      <c r="AT29" s="507"/>
      <c r="AU29" s="507"/>
      <c r="AV29" s="507"/>
      <c r="AW29" s="507"/>
      <c r="AX29" s="508"/>
    </row>
    <row r="30" spans="1:50" ht="11.25" customHeight="1" x14ac:dyDescent="0.15">
      <c r="A30" s="8"/>
      <c r="B30" s="598"/>
      <c r="C30" s="599"/>
      <c r="D30" s="497" t="s">
        <v>177</v>
      </c>
      <c r="E30" s="498"/>
      <c r="F30" s="498"/>
      <c r="G30" s="498"/>
      <c r="H30" s="499"/>
      <c r="I30" s="526"/>
      <c r="J30" s="526"/>
      <c r="K30" s="526"/>
      <c r="L30" s="526"/>
      <c r="M30" s="526"/>
      <c r="N30" s="526"/>
      <c r="O30" s="526"/>
      <c r="P30" s="526"/>
      <c r="Q30" s="526"/>
      <c r="R30" s="527"/>
      <c r="S30" s="497" t="s">
        <v>182</v>
      </c>
      <c r="T30" s="498"/>
      <c r="U30" s="498"/>
      <c r="V30" s="498"/>
      <c r="W30" s="499"/>
      <c r="X30" s="526"/>
      <c r="Y30" s="526"/>
      <c r="Z30" s="526"/>
      <c r="AA30" s="526"/>
      <c r="AB30" s="526"/>
      <c r="AC30" s="526"/>
      <c r="AD30" s="526"/>
      <c r="AE30" s="526"/>
      <c r="AF30" s="526"/>
      <c r="AG30" s="527"/>
      <c r="AH30" s="497" t="s">
        <v>183</v>
      </c>
      <c r="AI30" s="498"/>
      <c r="AJ30" s="498"/>
      <c r="AK30" s="498"/>
      <c r="AL30" s="499"/>
      <c r="AM30" s="525"/>
      <c r="AN30" s="526"/>
      <c r="AO30" s="526"/>
      <c r="AP30" s="526"/>
      <c r="AQ30" s="526"/>
      <c r="AR30" s="526"/>
      <c r="AS30" s="526"/>
      <c r="AT30" s="526"/>
      <c r="AU30" s="526"/>
      <c r="AV30" s="526"/>
      <c r="AW30" s="526"/>
      <c r="AX30" s="527"/>
    </row>
    <row r="31" spans="1:50" ht="11.25" customHeight="1" x14ac:dyDescent="0.15">
      <c r="A31" s="8"/>
      <c r="B31" s="598"/>
      <c r="C31" s="599"/>
      <c r="D31" s="500"/>
      <c r="E31" s="501"/>
      <c r="F31" s="501"/>
      <c r="G31" s="501"/>
      <c r="H31" s="502"/>
      <c r="I31" s="529"/>
      <c r="J31" s="529"/>
      <c r="K31" s="529"/>
      <c r="L31" s="529"/>
      <c r="M31" s="529"/>
      <c r="N31" s="529"/>
      <c r="O31" s="529"/>
      <c r="P31" s="529"/>
      <c r="Q31" s="529"/>
      <c r="R31" s="530"/>
      <c r="S31" s="500"/>
      <c r="T31" s="501"/>
      <c r="U31" s="501"/>
      <c r="V31" s="501"/>
      <c r="W31" s="502"/>
      <c r="X31" s="529"/>
      <c r="Y31" s="529"/>
      <c r="Z31" s="529"/>
      <c r="AA31" s="529"/>
      <c r="AB31" s="529"/>
      <c r="AC31" s="529"/>
      <c r="AD31" s="529"/>
      <c r="AE31" s="529"/>
      <c r="AF31" s="529"/>
      <c r="AG31" s="530"/>
      <c r="AH31" s="500"/>
      <c r="AI31" s="501"/>
      <c r="AJ31" s="501"/>
      <c r="AK31" s="501"/>
      <c r="AL31" s="502"/>
      <c r="AM31" s="528"/>
      <c r="AN31" s="529"/>
      <c r="AO31" s="529"/>
      <c r="AP31" s="529"/>
      <c r="AQ31" s="529"/>
      <c r="AR31" s="529"/>
      <c r="AS31" s="529"/>
      <c r="AT31" s="529"/>
      <c r="AU31" s="529"/>
      <c r="AV31" s="529"/>
      <c r="AW31" s="529"/>
      <c r="AX31" s="530"/>
    </row>
    <row r="32" spans="1:50" ht="11.25" customHeight="1" x14ac:dyDescent="0.15">
      <c r="A32" s="8"/>
      <c r="B32" s="598"/>
      <c r="C32" s="599"/>
      <c r="D32" s="550" t="s">
        <v>185</v>
      </c>
      <c r="E32" s="551"/>
      <c r="F32" s="551"/>
      <c r="G32" s="551"/>
      <c r="H32" s="552"/>
      <c r="I32" s="553"/>
      <c r="J32" s="554"/>
      <c r="K32" s="554"/>
      <c r="L32" s="554"/>
      <c r="M32" s="554"/>
      <c r="N32" s="554"/>
      <c r="O32" s="554"/>
      <c r="P32" s="554"/>
      <c r="Q32" s="554"/>
      <c r="R32" s="554"/>
      <c r="S32" s="554"/>
      <c r="T32" s="554"/>
      <c r="U32" s="554"/>
      <c r="V32" s="554"/>
      <c r="W32" s="554"/>
      <c r="X32" s="554"/>
      <c r="Y32" s="555"/>
      <c r="Z32" s="8"/>
      <c r="AA32" s="8"/>
      <c r="AB32" s="8"/>
      <c r="AC32" s="8"/>
      <c r="AD32" s="8"/>
      <c r="AE32" s="8"/>
      <c r="AF32" s="8"/>
      <c r="AG32" s="8"/>
      <c r="AH32" s="8"/>
      <c r="AI32" s="8"/>
      <c r="AJ32" s="8"/>
      <c r="AK32" s="8"/>
      <c r="AL32" s="8"/>
      <c r="AM32" s="8"/>
      <c r="AN32" s="8"/>
      <c r="AO32" s="8"/>
      <c r="AP32" s="8"/>
      <c r="AQ32" s="8"/>
      <c r="AR32" s="8"/>
      <c r="AS32" s="8"/>
      <c r="AT32" s="8"/>
      <c r="AU32" s="8"/>
      <c r="AV32" s="8"/>
      <c r="AW32" s="8"/>
      <c r="AX32" s="8"/>
    </row>
    <row r="33" spans="1:50" ht="11.25" customHeight="1" x14ac:dyDescent="0.15">
      <c r="A33" s="8"/>
      <c r="B33" s="598"/>
      <c r="C33" s="599"/>
      <c r="D33" s="509" t="s">
        <v>190</v>
      </c>
      <c r="E33" s="510"/>
      <c r="F33" s="510"/>
      <c r="G33" s="510"/>
      <c r="H33" s="511"/>
      <c r="I33" s="503"/>
      <c r="J33" s="504"/>
      <c r="K33" s="504"/>
      <c r="L33" s="504"/>
      <c r="M33" s="504"/>
      <c r="N33" s="504"/>
      <c r="O33" s="504"/>
      <c r="P33" s="504"/>
      <c r="Q33" s="504"/>
      <c r="R33" s="504"/>
      <c r="S33" s="504"/>
      <c r="T33" s="504"/>
      <c r="U33" s="504"/>
      <c r="V33" s="504"/>
      <c r="W33" s="504"/>
      <c r="X33" s="504"/>
      <c r="Y33" s="505"/>
      <c r="Z33" s="8"/>
      <c r="AA33" s="8"/>
      <c r="AB33" s="8"/>
      <c r="AC33" s="8"/>
      <c r="AD33" s="8"/>
      <c r="AE33" s="8"/>
      <c r="AF33" s="8"/>
      <c r="AG33" s="8"/>
      <c r="AH33" s="8"/>
      <c r="AI33" s="8"/>
      <c r="AJ33" s="8"/>
      <c r="AK33" s="8"/>
      <c r="AL33" s="8"/>
      <c r="AM33" s="8"/>
      <c r="AN33" s="8"/>
      <c r="AO33" s="8"/>
      <c r="AP33" s="8"/>
      <c r="AQ33" s="8"/>
      <c r="AR33" s="8"/>
      <c r="AS33" s="8"/>
      <c r="AT33" s="8"/>
      <c r="AU33" s="8"/>
      <c r="AV33" s="8"/>
      <c r="AW33" s="8"/>
      <c r="AX33" s="8"/>
    </row>
    <row r="34" spans="1:50" ht="11.25" customHeight="1" x14ac:dyDescent="0.15">
      <c r="A34" s="8"/>
      <c r="B34" s="600"/>
      <c r="C34" s="601"/>
      <c r="D34" s="500"/>
      <c r="E34" s="501"/>
      <c r="F34" s="501"/>
      <c r="G34" s="501"/>
      <c r="H34" s="502"/>
      <c r="I34" s="506"/>
      <c r="J34" s="507"/>
      <c r="K34" s="507"/>
      <c r="L34" s="507"/>
      <c r="M34" s="507"/>
      <c r="N34" s="507"/>
      <c r="O34" s="507"/>
      <c r="P34" s="507"/>
      <c r="Q34" s="507"/>
      <c r="R34" s="507"/>
      <c r="S34" s="507"/>
      <c r="T34" s="507"/>
      <c r="U34" s="507"/>
      <c r="V34" s="507"/>
      <c r="W34" s="507"/>
      <c r="X34" s="507"/>
      <c r="Y34" s="508"/>
      <c r="Z34" s="8"/>
      <c r="AA34" s="8"/>
      <c r="AB34" s="8"/>
      <c r="AC34" s="8"/>
      <c r="AD34" s="8"/>
      <c r="AE34" s="8"/>
      <c r="AF34" s="8"/>
      <c r="AG34" s="8"/>
      <c r="AH34" s="8"/>
      <c r="AI34" s="8"/>
      <c r="AJ34" s="8"/>
      <c r="AK34" s="8"/>
      <c r="AL34" s="8"/>
      <c r="AM34" s="8"/>
      <c r="AN34" s="8"/>
      <c r="AO34" s="8"/>
      <c r="AP34" s="8"/>
      <c r="AQ34" s="8"/>
      <c r="AR34" s="8"/>
      <c r="AS34" s="8"/>
      <c r="AT34" s="8"/>
      <c r="AU34" s="8"/>
      <c r="AV34" s="8"/>
      <c r="AW34" s="8"/>
      <c r="AX34" s="8"/>
    </row>
    <row r="35" spans="1:50" ht="11.25" customHeight="1" x14ac:dyDescent="0.15">
      <c r="A35" s="24"/>
      <c r="B35" s="25"/>
      <c r="C35" s="25"/>
      <c r="D35" s="23"/>
      <c r="E35" s="23"/>
      <c r="F35" s="23"/>
      <c r="G35" s="23"/>
      <c r="H35" s="23"/>
      <c r="I35" s="12"/>
      <c r="J35" s="12"/>
      <c r="K35" s="12"/>
      <c r="L35" s="12"/>
      <c r="M35" s="12"/>
      <c r="N35" s="12"/>
      <c r="O35" s="12"/>
      <c r="P35" s="12"/>
      <c r="Q35" s="12"/>
      <c r="R35" s="12"/>
      <c r="S35" s="12"/>
      <c r="T35" s="12"/>
      <c r="U35" s="12"/>
      <c r="V35" s="12"/>
      <c r="W35" s="12"/>
      <c r="X35" s="12"/>
      <c r="Y35" s="12"/>
      <c r="Z35" s="24"/>
      <c r="AA35" s="24"/>
      <c r="AB35" s="24"/>
      <c r="AC35" s="24"/>
      <c r="AD35" s="24"/>
      <c r="AE35" s="24"/>
      <c r="AF35" s="24"/>
      <c r="AG35" s="24"/>
      <c r="AH35" s="24"/>
      <c r="AI35" s="24"/>
      <c r="AJ35" s="24"/>
      <c r="AK35" s="24"/>
      <c r="AL35" s="24"/>
      <c r="AM35" s="24"/>
      <c r="AN35" s="24"/>
      <c r="AO35" s="24"/>
      <c r="AP35" s="24"/>
      <c r="AQ35" s="24"/>
      <c r="AR35" s="24"/>
      <c r="AS35" s="8"/>
      <c r="AT35" s="8"/>
      <c r="AU35" s="8"/>
      <c r="AV35" s="8"/>
      <c r="AW35" s="8"/>
      <c r="AX35" s="8"/>
    </row>
    <row r="36" spans="1:50" ht="11.25" customHeight="1" x14ac:dyDescent="0.15">
      <c r="A36" s="8"/>
      <c r="B36" s="550" t="s">
        <v>185</v>
      </c>
      <c r="C36" s="551"/>
      <c r="D36" s="551"/>
      <c r="E36" s="551"/>
      <c r="F36" s="551"/>
      <c r="G36" s="551"/>
      <c r="H36" s="552"/>
      <c r="I36" s="553"/>
      <c r="J36" s="554"/>
      <c r="K36" s="554"/>
      <c r="L36" s="554"/>
      <c r="M36" s="554"/>
      <c r="N36" s="554"/>
      <c r="O36" s="554"/>
      <c r="P36" s="554"/>
      <c r="Q36" s="554"/>
      <c r="R36" s="554"/>
      <c r="S36" s="554"/>
      <c r="T36" s="554"/>
      <c r="U36" s="554"/>
      <c r="V36" s="554"/>
      <c r="W36" s="554"/>
      <c r="X36" s="554"/>
      <c r="Y36" s="555"/>
      <c r="Z36" s="8"/>
      <c r="AA36" s="8"/>
      <c r="AB36" s="8"/>
      <c r="AC36" s="8"/>
      <c r="AD36" s="8"/>
      <c r="AE36" s="8"/>
      <c r="AF36" s="8"/>
      <c r="AG36" s="8"/>
      <c r="AH36" s="8"/>
      <c r="AI36" s="8"/>
      <c r="AJ36" s="8"/>
      <c r="AK36" s="8"/>
      <c r="AL36" s="8"/>
      <c r="AM36" s="8"/>
      <c r="AN36" s="8"/>
      <c r="AO36" s="8"/>
      <c r="AP36" s="8"/>
      <c r="AQ36" s="8"/>
      <c r="AR36" s="8"/>
      <c r="AS36" s="8"/>
      <c r="AT36" s="8"/>
      <c r="AU36" s="8"/>
      <c r="AV36" s="8"/>
      <c r="AW36" s="8"/>
      <c r="AX36" s="8"/>
    </row>
    <row r="37" spans="1:50" ht="11.25" customHeight="1" x14ac:dyDescent="0.15">
      <c r="A37" s="8"/>
      <c r="B37" s="509" t="s">
        <v>192</v>
      </c>
      <c r="C37" s="510"/>
      <c r="D37" s="510"/>
      <c r="E37" s="510"/>
      <c r="F37" s="510"/>
      <c r="G37" s="510"/>
      <c r="H37" s="511"/>
      <c r="I37" s="580"/>
      <c r="J37" s="581"/>
      <c r="K37" s="581"/>
      <c r="L37" s="581"/>
      <c r="M37" s="581"/>
      <c r="N37" s="581"/>
      <c r="O37" s="581"/>
      <c r="P37" s="581"/>
      <c r="Q37" s="581"/>
      <c r="R37" s="581"/>
      <c r="S37" s="581"/>
      <c r="T37" s="581"/>
      <c r="U37" s="581"/>
      <c r="V37" s="581"/>
      <c r="W37" s="581"/>
      <c r="X37" s="581"/>
      <c r="Y37" s="582"/>
      <c r="Z37" s="497" t="s">
        <v>194</v>
      </c>
      <c r="AA37" s="498"/>
      <c r="AB37" s="499"/>
      <c r="AC37" s="574"/>
      <c r="AD37" s="575"/>
      <c r="AE37" s="575"/>
      <c r="AF37" s="575"/>
      <c r="AG37" s="576"/>
      <c r="AH37" s="497" t="s">
        <v>177</v>
      </c>
      <c r="AI37" s="498"/>
      <c r="AJ37" s="498"/>
      <c r="AK37" s="498"/>
      <c r="AL37" s="499"/>
      <c r="AM37" s="525"/>
      <c r="AN37" s="526"/>
      <c r="AO37" s="526"/>
      <c r="AP37" s="526"/>
      <c r="AQ37" s="526"/>
      <c r="AR37" s="526"/>
      <c r="AS37" s="526"/>
      <c r="AT37" s="526"/>
      <c r="AU37" s="526"/>
      <c r="AV37" s="526"/>
      <c r="AW37" s="526"/>
      <c r="AX37" s="527"/>
    </row>
    <row r="38" spans="1:50" ht="11.25" customHeight="1" x14ac:dyDescent="0.15">
      <c r="A38" s="8"/>
      <c r="B38" s="500"/>
      <c r="C38" s="501"/>
      <c r="D38" s="501"/>
      <c r="E38" s="501"/>
      <c r="F38" s="501"/>
      <c r="G38" s="501"/>
      <c r="H38" s="502"/>
      <c r="I38" s="506"/>
      <c r="J38" s="507"/>
      <c r="K38" s="507"/>
      <c r="L38" s="507"/>
      <c r="M38" s="507"/>
      <c r="N38" s="507"/>
      <c r="O38" s="507"/>
      <c r="P38" s="507"/>
      <c r="Q38" s="507"/>
      <c r="R38" s="507"/>
      <c r="S38" s="507"/>
      <c r="T38" s="507"/>
      <c r="U38" s="507"/>
      <c r="V38" s="507"/>
      <c r="W38" s="507"/>
      <c r="X38" s="507"/>
      <c r="Y38" s="508"/>
      <c r="Z38" s="500"/>
      <c r="AA38" s="501"/>
      <c r="AB38" s="502"/>
      <c r="AC38" s="577"/>
      <c r="AD38" s="578"/>
      <c r="AE38" s="578"/>
      <c r="AF38" s="578"/>
      <c r="AG38" s="579"/>
      <c r="AH38" s="500"/>
      <c r="AI38" s="501"/>
      <c r="AJ38" s="501"/>
      <c r="AK38" s="501"/>
      <c r="AL38" s="502"/>
      <c r="AM38" s="528"/>
      <c r="AN38" s="529"/>
      <c r="AO38" s="529"/>
      <c r="AP38" s="529"/>
      <c r="AQ38" s="529"/>
      <c r="AR38" s="529"/>
      <c r="AS38" s="529"/>
      <c r="AT38" s="529"/>
      <c r="AU38" s="529"/>
      <c r="AV38" s="529"/>
      <c r="AW38" s="529"/>
      <c r="AX38" s="530"/>
    </row>
    <row r="39" spans="1:50" ht="11.25" customHeight="1" x14ac:dyDescent="0.15">
      <c r="A39" s="8"/>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row>
    <row r="40" spans="1:50" ht="11.25" customHeight="1" x14ac:dyDescent="0.15">
      <c r="A40" s="8"/>
      <c r="B40" s="583" t="s">
        <v>218</v>
      </c>
      <c r="C40" s="583"/>
      <c r="D40" s="583"/>
      <c r="E40" s="583"/>
      <c r="F40" s="583"/>
      <c r="G40" s="583"/>
      <c r="H40" s="583"/>
      <c r="I40" s="583"/>
      <c r="J40" s="583"/>
      <c r="K40" s="583"/>
      <c r="L40" s="583"/>
      <c r="M40" s="583"/>
      <c r="N40" s="583"/>
      <c r="O40" s="583"/>
      <c r="P40" s="583"/>
      <c r="Q40" s="583"/>
      <c r="R40" s="583"/>
      <c r="S40" s="583"/>
      <c r="T40" s="583"/>
      <c r="U40" s="583"/>
      <c r="V40" s="583"/>
      <c r="W40" s="583"/>
      <c r="X40" s="583"/>
      <c r="Y40" s="583"/>
      <c r="Z40" s="583"/>
      <c r="AA40" s="583"/>
      <c r="AB40" s="583"/>
      <c r="AC40" s="583"/>
      <c r="AD40" s="583"/>
      <c r="AE40" s="583"/>
      <c r="AF40" s="583"/>
      <c r="AG40" s="583"/>
      <c r="AH40" s="583"/>
      <c r="AI40" s="583"/>
      <c r="AJ40" s="583"/>
      <c r="AK40" s="583"/>
      <c r="AL40" s="583"/>
      <c r="AM40" s="583"/>
      <c r="AN40" s="583"/>
      <c r="AO40" s="583"/>
      <c r="AP40" s="583"/>
      <c r="AQ40" s="583"/>
      <c r="AR40" s="583"/>
      <c r="AS40" s="583"/>
      <c r="AT40" s="583"/>
      <c r="AU40" s="583"/>
      <c r="AV40" s="583"/>
      <c r="AW40" s="583"/>
      <c r="AX40" s="583"/>
    </row>
    <row r="41" spans="1:50" ht="11.25" customHeight="1" x14ac:dyDescent="0.15">
      <c r="A41" s="8"/>
      <c r="B41" s="583"/>
      <c r="C41" s="583"/>
      <c r="D41" s="583"/>
      <c r="E41" s="583"/>
      <c r="F41" s="583"/>
      <c r="G41" s="583"/>
      <c r="H41" s="583"/>
      <c r="I41" s="583"/>
      <c r="J41" s="583"/>
      <c r="K41" s="583"/>
      <c r="L41" s="583"/>
      <c r="M41" s="583"/>
      <c r="N41" s="583"/>
      <c r="O41" s="583"/>
      <c r="P41" s="583"/>
      <c r="Q41" s="583"/>
      <c r="R41" s="583"/>
      <c r="S41" s="583"/>
      <c r="T41" s="583"/>
      <c r="U41" s="583"/>
      <c r="V41" s="583"/>
      <c r="W41" s="583"/>
      <c r="X41" s="583"/>
      <c r="Y41" s="583"/>
      <c r="Z41" s="583"/>
      <c r="AA41" s="583"/>
      <c r="AB41" s="583"/>
      <c r="AC41" s="583"/>
      <c r="AD41" s="583"/>
      <c r="AE41" s="583"/>
      <c r="AF41" s="583"/>
      <c r="AG41" s="583"/>
      <c r="AH41" s="583"/>
      <c r="AI41" s="583"/>
      <c r="AJ41" s="583"/>
      <c r="AK41" s="583"/>
      <c r="AL41" s="583"/>
      <c r="AM41" s="583"/>
      <c r="AN41" s="583"/>
      <c r="AO41" s="583"/>
      <c r="AP41" s="583"/>
      <c r="AQ41" s="583"/>
      <c r="AR41" s="583"/>
      <c r="AS41" s="583"/>
      <c r="AT41" s="583"/>
      <c r="AU41" s="583"/>
      <c r="AV41" s="583"/>
      <c r="AW41" s="583"/>
      <c r="AX41" s="583"/>
    </row>
    <row r="42" spans="1:50" ht="11.25" customHeight="1" x14ac:dyDescent="0.15">
      <c r="A42" s="8"/>
      <c r="B42" s="545" t="s">
        <v>396</v>
      </c>
      <c r="C42" s="545"/>
      <c r="D42" s="545"/>
      <c r="E42" s="545"/>
      <c r="F42" s="545"/>
      <c r="G42" s="545"/>
      <c r="H42" s="545"/>
      <c r="I42" s="545"/>
      <c r="J42" s="545"/>
      <c r="K42" s="545"/>
      <c r="L42" s="545"/>
      <c r="M42" s="545"/>
      <c r="N42" s="545"/>
      <c r="O42" s="545"/>
      <c r="P42" s="545"/>
      <c r="Q42" s="545"/>
      <c r="R42" s="545"/>
      <c r="S42" s="545"/>
      <c r="T42" s="545"/>
      <c r="U42" s="545"/>
      <c r="V42" s="545"/>
      <c r="W42" s="545"/>
      <c r="X42" s="545"/>
      <c r="Y42" s="545"/>
      <c r="Z42" s="545"/>
      <c r="AA42" s="545"/>
      <c r="AB42" s="545"/>
      <c r="AC42" s="545"/>
      <c r="AD42" s="545"/>
      <c r="AE42" s="545"/>
      <c r="AF42" s="545"/>
      <c r="AG42" s="545"/>
      <c r="AH42" s="545"/>
      <c r="AI42" s="545"/>
      <c r="AJ42" s="545"/>
      <c r="AK42" s="545"/>
      <c r="AL42" s="545"/>
      <c r="AM42" s="545"/>
      <c r="AN42" s="545"/>
      <c r="AO42" s="545"/>
      <c r="AP42" s="545"/>
      <c r="AQ42" s="545"/>
      <c r="AR42" s="545"/>
      <c r="AS42" s="545"/>
      <c r="AT42" s="545"/>
      <c r="AU42" s="545"/>
      <c r="AV42" s="545"/>
      <c r="AW42" s="545"/>
      <c r="AX42" s="545"/>
    </row>
    <row r="43" spans="1:50" ht="11.25" customHeight="1" x14ac:dyDescent="0.15">
      <c r="A43" s="8"/>
      <c r="B43" s="545"/>
      <c r="C43" s="545"/>
      <c r="D43" s="545"/>
      <c r="E43" s="545"/>
      <c r="F43" s="545"/>
      <c r="G43" s="545"/>
      <c r="H43" s="545"/>
      <c r="I43" s="545"/>
      <c r="J43" s="545"/>
      <c r="K43" s="545"/>
      <c r="L43" s="545"/>
      <c r="M43" s="545"/>
      <c r="N43" s="545"/>
      <c r="O43" s="545"/>
      <c r="P43" s="545"/>
      <c r="Q43" s="545"/>
      <c r="R43" s="545"/>
      <c r="S43" s="545"/>
      <c r="T43" s="545"/>
      <c r="U43" s="545"/>
      <c r="V43" s="545"/>
      <c r="W43" s="545"/>
      <c r="X43" s="545"/>
      <c r="Y43" s="545"/>
      <c r="Z43" s="545"/>
      <c r="AA43" s="545"/>
      <c r="AB43" s="545"/>
      <c r="AC43" s="545"/>
      <c r="AD43" s="545"/>
      <c r="AE43" s="545"/>
      <c r="AF43" s="545"/>
      <c r="AG43" s="545"/>
      <c r="AH43" s="545"/>
      <c r="AI43" s="545"/>
      <c r="AJ43" s="545"/>
      <c r="AK43" s="545"/>
      <c r="AL43" s="545"/>
      <c r="AM43" s="545"/>
      <c r="AN43" s="545"/>
      <c r="AO43" s="545"/>
      <c r="AP43" s="545"/>
      <c r="AQ43" s="545"/>
      <c r="AR43" s="545"/>
      <c r="AS43" s="545"/>
      <c r="AT43" s="545"/>
      <c r="AU43" s="545"/>
      <c r="AV43" s="545"/>
      <c r="AW43" s="545"/>
      <c r="AX43" s="545"/>
    </row>
    <row r="44" spans="1:50" ht="11.25" customHeight="1" x14ac:dyDescent="0.15">
      <c r="A44" s="8"/>
      <c r="B44" s="545"/>
      <c r="C44" s="545"/>
      <c r="D44" s="545"/>
      <c r="E44" s="545"/>
      <c r="F44" s="545"/>
      <c r="G44" s="545"/>
      <c r="H44" s="545"/>
      <c r="I44" s="545"/>
      <c r="J44" s="545"/>
      <c r="K44" s="545"/>
      <c r="L44" s="545"/>
      <c r="M44" s="545"/>
      <c r="N44" s="545"/>
      <c r="O44" s="545"/>
      <c r="P44" s="545"/>
      <c r="Q44" s="545"/>
      <c r="R44" s="545"/>
      <c r="S44" s="545"/>
      <c r="T44" s="545"/>
      <c r="U44" s="545"/>
      <c r="V44" s="545"/>
      <c r="W44" s="545"/>
      <c r="X44" s="545"/>
      <c r="Y44" s="545"/>
      <c r="Z44" s="545"/>
      <c r="AA44" s="545"/>
      <c r="AB44" s="545"/>
      <c r="AC44" s="545"/>
      <c r="AD44" s="545"/>
      <c r="AE44" s="545"/>
      <c r="AF44" s="545"/>
      <c r="AG44" s="545"/>
      <c r="AH44" s="545"/>
      <c r="AI44" s="545"/>
      <c r="AJ44" s="545"/>
      <c r="AK44" s="545"/>
      <c r="AL44" s="545"/>
      <c r="AM44" s="545"/>
      <c r="AN44" s="545"/>
      <c r="AO44" s="545"/>
      <c r="AP44" s="545"/>
      <c r="AQ44" s="545"/>
      <c r="AR44" s="545"/>
      <c r="AS44" s="545"/>
      <c r="AT44" s="545"/>
      <c r="AU44" s="545"/>
      <c r="AV44" s="545"/>
      <c r="AW44" s="545"/>
      <c r="AX44" s="545"/>
    </row>
    <row r="45" spans="1:50" ht="11.25" customHeight="1" x14ac:dyDescent="0.15">
      <c r="A45" s="8"/>
      <c r="B45" s="546"/>
      <c r="C45" s="546"/>
      <c r="D45" s="546"/>
      <c r="E45" s="546"/>
      <c r="F45" s="546"/>
      <c r="G45" s="546"/>
      <c r="H45" s="546"/>
      <c r="I45" s="546"/>
      <c r="J45" s="546"/>
      <c r="K45" s="546"/>
      <c r="L45" s="546"/>
      <c r="M45" s="546"/>
      <c r="N45" s="546"/>
      <c r="O45" s="546"/>
      <c r="P45" s="546"/>
      <c r="Q45" s="546"/>
      <c r="R45" s="546"/>
      <c r="S45" s="546"/>
      <c r="T45" s="546"/>
      <c r="U45" s="546"/>
      <c r="V45" s="546"/>
      <c r="W45" s="546"/>
      <c r="X45" s="546"/>
      <c r="Y45" s="546"/>
      <c r="Z45" s="546"/>
      <c r="AA45" s="546"/>
      <c r="AB45" s="546"/>
      <c r="AC45" s="546"/>
      <c r="AD45" s="546"/>
      <c r="AE45" s="546"/>
      <c r="AF45" s="546"/>
      <c r="AG45" s="546"/>
      <c r="AH45" s="546"/>
      <c r="AI45" s="546"/>
      <c r="AJ45" s="546"/>
      <c r="AK45" s="546"/>
      <c r="AL45" s="546"/>
      <c r="AM45" s="546"/>
      <c r="AN45" s="546"/>
      <c r="AO45" s="546"/>
      <c r="AP45" s="546"/>
      <c r="AQ45" s="546"/>
      <c r="AR45" s="546"/>
      <c r="AS45" s="546"/>
      <c r="AT45" s="546"/>
      <c r="AU45" s="546"/>
      <c r="AV45" s="546"/>
      <c r="AW45" s="546"/>
      <c r="AX45" s="546"/>
    </row>
    <row r="46" spans="1:50" ht="11.25" customHeight="1" x14ac:dyDescent="0.15">
      <c r="A46" s="8"/>
      <c r="B46" s="412" t="s">
        <v>197</v>
      </c>
      <c r="C46" s="413"/>
      <c r="D46" s="413"/>
      <c r="E46" s="413"/>
      <c r="F46" s="413"/>
      <c r="G46" s="413"/>
      <c r="H46" s="413"/>
      <c r="I46" s="413"/>
      <c r="J46" s="413"/>
      <c r="K46" s="413"/>
      <c r="L46" s="413"/>
      <c r="M46" s="413"/>
      <c r="N46" s="413"/>
      <c r="O46" s="413"/>
      <c r="P46" s="414"/>
      <c r="Q46" s="432" t="s">
        <v>195</v>
      </c>
      <c r="R46" s="433"/>
      <c r="S46" s="433"/>
      <c r="T46" s="433"/>
      <c r="U46" s="433"/>
      <c r="V46" s="436" t="s">
        <v>223</v>
      </c>
      <c r="W46" s="430"/>
      <c r="X46" s="430"/>
      <c r="Y46" s="430"/>
      <c r="Z46" s="430"/>
      <c r="AA46" s="430"/>
      <c r="AB46" s="430"/>
      <c r="AC46" s="470"/>
      <c r="AD46" s="438" t="s">
        <v>239</v>
      </c>
      <c r="AE46" s="439"/>
      <c r="AF46" s="439"/>
      <c r="AG46" s="439"/>
      <c r="AH46" s="439"/>
      <c r="AI46" s="439"/>
      <c r="AJ46" s="439"/>
      <c r="AK46" s="439"/>
      <c r="AL46" s="439"/>
      <c r="AM46" s="439"/>
      <c r="AN46" s="439"/>
      <c r="AO46" s="439"/>
      <c r="AP46" s="439"/>
      <c r="AQ46" s="439"/>
      <c r="AR46" s="439"/>
      <c r="AS46" s="439"/>
      <c r="AT46" s="439"/>
      <c r="AU46" s="439"/>
      <c r="AV46" s="439"/>
      <c r="AW46" s="439"/>
      <c r="AX46" s="440"/>
    </row>
    <row r="47" spans="1:50" ht="11.25" customHeight="1" x14ac:dyDescent="0.15">
      <c r="A47" s="8"/>
      <c r="B47" s="415"/>
      <c r="C47" s="416"/>
      <c r="D47" s="416"/>
      <c r="E47" s="416"/>
      <c r="F47" s="416"/>
      <c r="G47" s="416"/>
      <c r="H47" s="416"/>
      <c r="I47" s="416"/>
      <c r="J47" s="416"/>
      <c r="K47" s="416"/>
      <c r="L47" s="416"/>
      <c r="M47" s="416"/>
      <c r="N47" s="416"/>
      <c r="O47" s="416"/>
      <c r="P47" s="417"/>
      <c r="Q47" s="434"/>
      <c r="R47" s="435"/>
      <c r="S47" s="435"/>
      <c r="T47" s="435"/>
      <c r="U47" s="435"/>
      <c r="V47" s="437"/>
      <c r="W47" s="431"/>
      <c r="X47" s="431"/>
      <c r="Y47" s="431"/>
      <c r="Z47" s="431"/>
      <c r="AA47" s="431"/>
      <c r="AB47" s="431"/>
      <c r="AC47" s="471"/>
      <c r="AD47" s="472"/>
      <c r="AE47" s="473"/>
      <c r="AF47" s="473"/>
      <c r="AG47" s="473"/>
      <c r="AH47" s="473"/>
      <c r="AI47" s="473"/>
      <c r="AJ47" s="473"/>
      <c r="AK47" s="473"/>
      <c r="AL47" s="473"/>
      <c r="AM47" s="473"/>
      <c r="AN47" s="473"/>
      <c r="AO47" s="473"/>
      <c r="AP47" s="473"/>
      <c r="AQ47" s="473"/>
      <c r="AR47" s="473"/>
      <c r="AS47" s="473"/>
      <c r="AT47" s="473"/>
      <c r="AU47" s="473"/>
      <c r="AV47" s="473"/>
      <c r="AW47" s="473"/>
      <c r="AX47" s="474"/>
    </row>
    <row r="48" spans="1:50" ht="11.25" customHeight="1" x14ac:dyDescent="0.15">
      <c r="A48" s="8"/>
      <c r="B48" s="412" t="s">
        <v>198</v>
      </c>
      <c r="C48" s="413"/>
      <c r="D48" s="413"/>
      <c r="E48" s="413"/>
      <c r="F48" s="413"/>
      <c r="G48" s="413"/>
      <c r="H48" s="413"/>
      <c r="I48" s="413"/>
      <c r="J48" s="413"/>
      <c r="K48" s="413"/>
      <c r="L48" s="413"/>
      <c r="M48" s="413"/>
      <c r="N48" s="413"/>
      <c r="O48" s="413"/>
      <c r="P48" s="414"/>
      <c r="Q48" s="432" t="s">
        <v>195</v>
      </c>
      <c r="R48" s="433"/>
      <c r="S48" s="433"/>
      <c r="T48" s="433"/>
      <c r="U48" s="433"/>
      <c r="V48" s="436" t="s">
        <v>223</v>
      </c>
      <c r="W48" s="430"/>
      <c r="X48" s="430"/>
      <c r="Y48" s="430"/>
      <c r="Z48" s="430"/>
      <c r="AA48" s="430"/>
      <c r="AB48" s="430"/>
      <c r="AC48" s="470"/>
      <c r="AD48" s="472"/>
      <c r="AE48" s="473"/>
      <c r="AF48" s="473"/>
      <c r="AG48" s="473"/>
      <c r="AH48" s="473"/>
      <c r="AI48" s="473"/>
      <c r="AJ48" s="473"/>
      <c r="AK48" s="473"/>
      <c r="AL48" s="473"/>
      <c r="AM48" s="473"/>
      <c r="AN48" s="473"/>
      <c r="AO48" s="473"/>
      <c r="AP48" s="473"/>
      <c r="AQ48" s="473"/>
      <c r="AR48" s="473"/>
      <c r="AS48" s="473"/>
      <c r="AT48" s="473"/>
      <c r="AU48" s="473"/>
      <c r="AV48" s="473"/>
      <c r="AW48" s="473"/>
      <c r="AX48" s="474"/>
    </row>
    <row r="49" spans="1:50" ht="11.25" customHeight="1" x14ac:dyDescent="0.15">
      <c r="A49" s="8"/>
      <c r="B49" s="415"/>
      <c r="C49" s="416"/>
      <c r="D49" s="416"/>
      <c r="E49" s="416"/>
      <c r="F49" s="416"/>
      <c r="G49" s="416"/>
      <c r="H49" s="416"/>
      <c r="I49" s="416"/>
      <c r="J49" s="416"/>
      <c r="K49" s="416"/>
      <c r="L49" s="416"/>
      <c r="M49" s="416"/>
      <c r="N49" s="416"/>
      <c r="O49" s="416"/>
      <c r="P49" s="417"/>
      <c r="Q49" s="434"/>
      <c r="R49" s="435"/>
      <c r="S49" s="435"/>
      <c r="T49" s="435"/>
      <c r="U49" s="435"/>
      <c r="V49" s="437"/>
      <c r="W49" s="431"/>
      <c r="X49" s="431"/>
      <c r="Y49" s="431"/>
      <c r="Z49" s="431"/>
      <c r="AA49" s="431"/>
      <c r="AB49" s="431"/>
      <c r="AC49" s="471"/>
      <c r="AD49" s="441"/>
      <c r="AE49" s="442"/>
      <c r="AF49" s="442"/>
      <c r="AG49" s="442"/>
      <c r="AH49" s="442"/>
      <c r="AI49" s="442"/>
      <c r="AJ49" s="442"/>
      <c r="AK49" s="442"/>
      <c r="AL49" s="442"/>
      <c r="AM49" s="442"/>
      <c r="AN49" s="442"/>
      <c r="AO49" s="442"/>
      <c r="AP49" s="442"/>
      <c r="AQ49" s="442"/>
      <c r="AR49" s="442"/>
      <c r="AS49" s="442"/>
      <c r="AT49" s="442"/>
      <c r="AU49" s="442"/>
      <c r="AV49" s="442"/>
      <c r="AW49" s="442"/>
      <c r="AX49" s="443"/>
    </row>
    <row r="50" spans="1:50" ht="11.25" customHeight="1" x14ac:dyDescent="0.15">
      <c r="A50" s="8"/>
      <c r="B50" s="412" t="s">
        <v>199</v>
      </c>
      <c r="C50" s="413"/>
      <c r="D50" s="413"/>
      <c r="E50" s="413"/>
      <c r="F50" s="413"/>
      <c r="G50" s="413"/>
      <c r="H50" s="413"/>
      <c r="I50" s="413"/>
      <c r="J50" s="413"/>
      <c r="K50" s="413"/>
      <c r="L50" s="413"/>
      <c r="M50" s="413"/>
      <c r="N50" s="413"/>
      <c r="O50" s="413"/>
      <c r="P50" s="414"/>
      <c r="Q50" s="438" t="s">
        <v>219</v>
      </c>
      <c r="R50" s="439"/>
      <c r="S50" s="439"/>
      <c r="T50" s="439"/>
      <c r="U50" s="439"/>
      <c r="V50" s="439"/>
      <c r="W50" s="439"/>
      <c r="X50" s="439"/>
      <c r="Y50" s="439"/>
      <c r="Z50" s="439"/>
      <c r="AA50" s="439"/>
      <c r="AB50" s="439"/>
      <c r="AC50" s="439"/>
      <c r="AD50" s="439"/>
      <c r="AE50" s="439"/>
      <c r="AF50" s="439"/>
      <c r="AG50" s="439"/>
      <c r="AH50" s="439"/>
      <c r="AI50" s="439"/>
      <c r="AJ50" s="439"/>
      <c r="AK50" s="439"/>
      <c r="AL50" s="439"/>
      <c r="AM50" s="439"/>
      <c r="AN50" s="439"/>
      <c r="AO50" s="439"/>
      <c r="AP50" s="439"/>
      <c r="AQ50" s="439"/>
      <c r="AR50" s="439"/>
      <c r="AS50" s="439"/>
      <c r="AT50" s="439"/>
      <c r="AU50" s="439"/>
      <c r="AV50" s="439"/>
      <c r="AW50" s="439"/>
      <c r="AX50" s="440"/>
    </row>
    <row r="51" spans="1:50" ht="11.25" customHeight="1" x14ac:dyDescent="0.15">
      <c r="A51" s="8"/>
      <c r="B51" s="415"/>
      <c r="C51" s="416"/>
      <c r="D51" s="416"/>
      <c r="E51" s="416"/>
      <c r="F51" s="416"/>
      <c r="G51" s="416"/>
      <c r="H51" s="416"/>
      <c r="I51" s="416"/>
      <c r="J51" s="416"/>
      <c r="K51" s="416"/>
      <c r="L51" s="416"/>
      <c r="M51" s="416"/>
      <c r="N51" s="416"/>
      <c r="O51" s="416"/>
      <c r="P51" s="417"/>
      <c r="Q51" s="441"/>
      <c r="R51" s="442"/>
      <c r="S51" s="442"/>
      <c r="T51" s="442"/>
      <c r="U51" s="442"/>
      <c r="V51" s="442"/>
      <c r="W51" s="442"/>
      <c r="X51" s="442"/>
      <c r="Y51" s="442"/>
      <c r="Z51" s="442"/>
      <c r="AA51" s="442"/>
      <c r="AB51" s="442"/>
      <c r="AC51" s="442"/>
      <c r="AD51" s="442"/>
      <c r="AE51" s="442"/>
      <c r="AF51" s="442"/>
      <c r="AG51" s="442"/>
      <c r="AH51" s="442"/>
      <c r="AI51" s="442"/>
      <c r="AJ51" s="442"/>
      <c r="AK51" s="442"/>
      <c r="AL51" s="442"/>
      <c r="AM51" s="442"/>
      <c r="AN51" s="442"/>
      <c r="AO51" s="442"/>
      <c r="AP51" s="442"/>
      <c r="AQ51" s="442"/>
      <c r="AR51" s="442"/>
      <c r="AS51" s="442"/>
      <c r="AT51" s="442"/>
      <c r="AU51" s="442"/>
      <c r="AV51" s="442"/>
      <c r="AW51" s="442"/>
      <c r="AX51" s="443"/>
    </row>
    <row r="52" spans="1:50" ht="11.25" customHeight="1" x14ac:dyDescent="0.15">
      <c r="A52" s="8"/>
      <c r="B52" s="475" t="s">
        <v>729</v>
      </c>
      <c r="C52" s="476"/>
      <c r="D52" s="476"/>
      <c r="E52" s="476"/>
      <c r="F52" s="476"/>
      <c r="G52" s="476"/>
      <c r="H52" s="476"/>
      <c r="I52" s="476"/>
      <c r="J52" s="476"/>
      <c r="K52" s="476"/>
      <c r="L52" s="476"/>
      <c r="M52" s="476"/>
      <c r="N52" s="476"/>
      <c r="O52" s="476"/>
      <c r="P52" s="477"/>
      <c r="Q52" s="491" t="s">
        <v>1095</v>
      </c>
      <c r="R52" s="492"/>
      <c r="S52" s="492"/>
      <c r="T52" s="492"/>
      <c r="U52" s="492"/>
      <c r="V52" s="492"/>
      <c r="W52" s="492"/>
      <c r="X52" s="492"/>
      <c r="Y52" s="492"/>
      <c r="Z52" s="492"/>
      <c r="AA52" s="492"/>
      <c r="AB52" s="492"/>
      <c r="AC52" s="492"/>
      <c r="AD52" s="492"/>
      <c r="AE52" s="492"/>
      <c r="AF52" s="492"/>
      <c r="AG52" s="492"/>
      <c r="AH52" s="492"/>
      <c r="AI52" s="492"/>
      <c r="AJ52" s="492"/>
      <c r="AK52" s="492"/>
      <c r="AL52" s="492"/>
      <c r="AM52" s="492"/>
      <c r="AN52" s="492"/>
      <c r="AO52" s="492"/>
      <c r="AP52" s="492"/>
      <c r="AQ52" s="492"/>
      <c r="AR52" s="492"/>
      <c r="AS52" s="492"/>
      <c r="AT52" s="492"/>
      <c r="AU52" s="492"/>
      <c r="AV52" s="492"/>
      <c r="AW52" s="492"/>
      <c r="AX52" s="493"/>
    </row>
    <row r="53" spans="1:50" ht="11.25" customHeight="1" x14ac:dyDescent="0.15">
      <c r="A53" s="8"/>
      <c r="B53" s="478"/>
      <c r="C53" s="479"/>
      <c r="D53" s="479"/>
      <c r="E53" s="479"/>
      <c r="F53" s="479"/>
      <c r="G53" s="479"/>
      <c r="H53" s="479"/>
      <c r="I53" s="479"/>
      <c r="J53" s="479"/>
      <c r="K53" s="479"/>
      <c r="L53" s="479"/>
      <c r="M53" s="479"/>
      <c r="N53" s="479"/>
      <c r="O53" s="479"/>
      <c r="P53" s="480"/>
      <c r="Q53" s="494"/>
      <c r="R53" s="495"/>
      <c r="S53" s="495"/>
      <c r="T53" s="495"/>
      <c r="U53" s="495"/>
      <c r="V53" s="495"/>
      <c r="W53" s="495"/>
      <c r="X53" s="495"/>
      <c r="Y53" s="495"/>
      <c r="Z53" s="495"/>
      <c r="AA53" s="495"/>
      <c r="AB53" s="495"/>
      <c r="AC53" s="495"/>
      <c r="AD53" s="495"/>
      <c r="AE53" s="495"/>
      <c r="AF53" s="495"/>
      <c r="AG53" s="495"/>
      <c r="AH53" s="495"/>
      <c r="AI53" s="495"/>
      <c r="AJ53" s="495"/>
      <c r="AK53" s="495"/>
      <c r="AL53" s="495"/>
      <c r="AM53" s="495"/>
      <c r="AN53" s="495"/>
      <c r="AO53" s="495"/>
      <c r="AP53" s="495"/>
      <c r="AQ53" s="495"/>
      <c r="AR53" s="495"/>
      <c r="AS53" s="495"/>
      <c r="AT53" s="495"/>
      <c r="AU53" s="495"/>
      <c r="AV53" s="495"/>
      <c r="AW53" s="495"/>
      <c r="AX53" s="496"/>
    </row>
    <row r="54" spans="1:50" ht="11.25" customHeight="1" x14ac:dyDescent="0.15">
      <c r="A54" s="8"/>
      <c r="B54" s="268" t="s">
        <v>730</v>
      </c>
      <c r="C54" s="269" t="s">
        <v>179</v>
      </c>
      <c r="D54" s="446" t="e">
        <f>EDATE($Q$76,-2)</f>
        <v>#NUM!</v>
      </c>
      <c r="E54" s="446"/>
      <c r="F54" s="446"/>
      <c r="G54" s="446"/>
      <c r="H54" s="446"/>
      <c r="I54" s="446"/>
      <c r="J54" s="270" t="s">
        <v>731</v>
      </c>
      <c r="K54" s="270"/>
      <c r="L54" s="270"/>
      <c r="M54" s="270"/>
      <c r="N54" s="270"/>
      <c r="O54" s="270"/>
      <c r="P54" s="271"/>
      <c r="Q54" s="494"/>
      <c r="R54" s="495"/>
      <c r="S54" s="495"/>
      <c r="T54" s="495"/>
      <c r="U54" s="495"/>
      <c r="V54" s="495"/>
      <c r="W54" s="495"/>
      <c r="X54" s="495"/>
      <c r="Y54" s="495"/>
      <c r="Z54" s="495"/>
      <c r="AA54" s="495"/>
      <c r="AB54" s="495"/>
      <c r="AC54" s="495"/>
      <c r="AD54" s="495"/>
      <c r="AE54" s="495"/>
      <c r="AF54" s="495"/>
      <c r="AG54" s="495"/>
      <c r="AH54" s="495"/>
      <c r="AI54" s="495"/>
      <c r="AJ54" s="495"/>
      <c r="AK54" s="495"/>
      <c r="AL54" s="495"/>
      <c r="AM54" s="495"/>
      <c r="AN54" s="495"/>
      <c r="AO54" s="495"/>
      <c r="AP54" s="495"/>
      <c r="AQ54" s="495"/>
      <c r="AR54" s="495"/>
      <c r="AS54" s="495"/>
      <c r="AT54" s="495"/>
      <c r="AU54" s="495"/>
      <c r="AV54" s="495"/>
      <c r="AW54" s="495"/>
      <c r="AX54" s="496"/>
    </row>
    <row r="55" spans="1:50" ht="11.25" customHeight="1" x14ac:dyDescent="0.15">
      <c r="A55" s="8"/>
      <c r="B55" s="272"/>
      <c r="C55" s="273"/>
      <c r="D55" s="273"/>
      <c r="E55" s="273"/>
      <c r="F55" s="273"/>
      <c r="G55" s="273"/>
      <c r="H55" s="273"/>
      <c r="I55" s="273"/>
      <c r="J55" s="273"/>
      <c r="K55" s="273"/>
      <c r="L55" s="273"/>
      <c r="M55" s="274"/>
      <c r="N55" s="274"/>
      <c r="O55" s="274"/>
      <c r="P55" s="275"/>
      <c r="Q55" s="494"/>
      <c r="R55" s="495"/>
      <c r="S55" s="495"/>
      <c r="T55" s="495"/>
      <c r="U55" s="495"/>
      <c r="V55" s="495"/>
      <c r="W55" s="495"/>
      <c r="X55" s="495"/>
      <c r="Y55" s="495"/>
      <c r="Z55" s="495"/>
      <c r="AA55" s="495"/>
      <c r="AB55" s="495"/>
      <c r="AC55" s="495"/>
      <c r="AD55" s="495"/>
      <c r="AE55" s="495"/>
      <c r="AF55" s="495"/>
      <c r="AG55" s="495"/>
      <c r="AH55" s="495"/>
      <c r="AI55" s="495"/>
      <c r="AJ55" s="495"/>
      <c r="AK55" s="495"/>
      <c r="AL55" s="495"/>
      <c r="AM55" s="495"/>
      <c r="AN55" s="495"/>
      <c r="AO55" s="495"/>
      <c r="AP55" s="495"/>
      <c r="AQ55" s="495"/>
      <c r="AR55" s="495"/>
      <c r="AS55" s="495"/>
      <c r="AT55" s="495"/>
      <c r="AU55" s="495"/>
      <c r="AV55" s="495"/>
      <c r="AW55" s="495"/>
      <c r="AX55" s="496"/>
    </row>
    <row r="56" spans="1:50" ht="11.25" customHeight="1" x14ac:dyDescent="0.15">
      <c r="A56" s="8"/>
      <c r="B56" s="481" t="s">
        <v>732</v>
      </c>
      <c r="C56" s="482"/>
      <c r="D56" s="482"/>
      <c r="E56" s="482"/>
      <c r="F56" s="482"/>
      <c r="G56" s="482"/>
      <c r="H56" s="482"/>
      <c r="I56" s="482"/>
      <c r="J56" s="482"/>
      <c r="K56" s="482"/>
      <c r="L56" s="482"/>
      <c r="M56" s="482"/>
      <c r="N56" s="482"/>
      <c r="O56" s="482"/>
      <c r="P56" s="483"/>
      <c r="Q56" s="464" t="s">
        <v>1096</v>
      </c>
      <c r="R56" s="465"/>
      <c r="S56" s="465"/>
      <c r="T56" s="465"/>
      <c r="U56" s="465"/>
      <c r="V56" s="465"/>
      <c r="W56" s="465"/>
      <c r="X56" s="465"/>
      <c r="Y56" s="465"/>
      <c r="Z56" s="465"/>
      <c r="AA56" s="465"/>
      <c r="AB56" s="465"/>
      <c r="AC56" s="465"/>
      <c r="AD56" s="465"/>
      <c r="AE56" s="465"/>
      <c r="AF56" s="465"/>
      <c r="AG56" s="465"/>
      <c r="AH56" s="465"/>
      <c r="AI56" s="465"/>
      <c r="AJ56" s="465"/>
      <c r="AK56" s="465"/>
      <c r="AL56" s="465"/>
      <c r="AM56" s="465"/>
      <c r="AN56" s="465"/>
      <c r="AO56" s="465"/>
      <c r="AP56" s="465"/>
      <c r="AQ56" s="465"/>
      <c r="AR56" s="465"/>
      <c r="AS56" s="465"/>
      <c r="AT56" s="465"/>
      <c r="AU56" s="465"/>
      <c r="AV56" s="465"/>
      <c r="AW56" s="465"/>
      <c r="AX56" s="466"/>
    </row>
    <row r="57" spans="1:50" ht="11.25" customHeight="1" x14ac:dyDescent="0.15">
      <c r="A57" s="8"/>
      <c r="B57" s="484"/>
      <c r="C57" s="485"/>
      <c r="D57" s="485"/>
      <c r="E57" s="485"/>
      <c r="F57" s="485"/>
      <c r="G57" s="485"/>
      <c r="H57" s="485"/>
      <c r="I57" s="485"/>
      <c r="J57" s="485"/>
      <c r="K57" s="485"/>
      <c r="L57" s="485"/>
      <c r="M57" s="485"/>
      <c r="N57" s="485"/>
      <c r="O57" s="485"/>
      <c r="P57" s="486"/>
      <c r="Q57" s="467"/>
      <c r="R57" s="468"/>
      <c r="S57" s="468"/>
      <c r="T57" s="468"/>
      <c r="U57" s="468"/>
      <c r="V57" s="468"/>
      <c r="W57" s="468"/>
      <c r="X57" s="468"/>
      <c r="Y57" s="468"/>
      <c r="Z57" s="468"/>
      <c r="AA57" s="468"/>
      <c r="AB57" s="468"/>
      <c r="AC57" s="468"/>
      <c r="AD57" s="468"/>
      <c r="AE57" s="468"/>
      <c r="AF57" s="468"/>
      <c r="AG57" s="468"/>
      <c r="AH57" s="468"/>
      <c r="AI57" s="468"/>
      <c r="AJ57" s="468"/>
      <c r="AK57" s="468"/>
      <c r="AL57" s="468"/>
      <c r="AM57" s="468"/>
      <c r="AN57" s="468"/>
      <c r="AO57" s="468"/>
      <c r="AP57" s="468"/>
      <c r="AQ57" s="468"/>
      <c r="AR57" s="468"/>
      <c r="AS57" s="468"/>
      <c r="AT57" s="468"/>
      <c r="AU57" s="468"/>
      <c r="AV57" s="468"/>
      <c r="AW57" s="468"/>
      <c r="AX57" s="469"/>
    </row>
    <row r="58" spans="1:50" ht="11.25" customHeight="1" x14ac:dyDescent="0.15">
      <c r="A58" s="8"/>
      <c r="B58" s="276"/>
      <c r="C58" s="277" t="s">
        <v>179</v>
      </c>
      <c r="D58" s="447" t="e">
        <f>EDATE($Q$76,-2)</f>
        <v>#NUM!</v>
      </c>
      <c r="E58" s="447"/>
      <c r="F58" s="447"/>
      <c r="G58" s="447"/>
      <c r="H58" s="447"/>
      <c r="I58" s="447"/>
      <c r="J58" s="278" t="s">
        <v>731</v>
      </c>
      <c r="K58" s="278"/>
      <c r="L58" s="278"/>
      <c r="M58" s="279"/>
      <c r="N58" s="279"/>
      <c r="O58" s="279"/>
      <c r="P58" s="280"/>
      <c r="Q58" s="467"/>
      <c r="R58" s="468"/>
      <c r="S58" s="468"/>
      <c r="T58" s="468"/>
      <c r="U58" s="468"/>
      <c r="V58" s="468"/>
      <c r="W58" s="468"/>
      <c r="X58" s="468"/>
      <c r="Y58" s="468"/>
      <c r="Z58" s="468"/>
      <c r="AA58" s="468"/>
      <c r="AB58" s="468"/>
      <c r="AC58" s="468"/>
      <c r="AD58" s="468"/>
      <c r="AE58" s="468"/>
      <c r="AF58" s="468"/>
      <c r="AG58" s="468"/>
      <c r="AH58" s="468"/>
      <c r="AI58" s="468"/>
      <c r="AJ58" s="468"/>
      <c r="AK58" s="468"/>
      <c r="AL58" s="468"/>
      <c r="AM58" s="468"/>
      <c r="AN58" s="468"/>
      <c r="AO58" s="468"/>
      <c r="AP58" s="468"/>
      <c r="AQ58" s="468"/>
      <c r="AR58" s="468"/>
      <c r="AS58" s="468"/>
      <c r="AT58" s="468"/>
      <c r="AU58" s="468"/>
      <c r="AV58" s="468"/>
      <c r="AW58" s="468"/>
      <c r="AX58" s="469"/>
    </row>
    <row r="59" spans="1:50" ht="11.25" customHeight="1" x14ac:dyDescent="0.15">
      <c r="A59" s="8"/>
      <c r="B59" s="487" t="s">
        <v>733</v>
      </c>
      <c r="C59" s="488"/>
      <c r="D59" s="488"/>
      <c r="E59" s="488"/>
      <c r="F59" s="489" t="s">
        <v>179</v>
      </c>
      <c r="G59" s="446" t="e">
        <f>EDATE($Q$76,-2)</f>
        <v>#NUM!</v>
      </c>
      <c r="H59" s="446"/>
      <c r="I59" s="446"/>
      <c r="J59" s="446"/>
      <c r="K59" s="446"/>
      <c r="L59" s="446"/>
      <c r="M59" s="448" t="s">
        <v>731</v>
      </c>
      <c r="N59" s="448"/>
      <c r="O59" s="448"/>
      <c r="P59" s="449"/>
      <c r="Q59" s="438"/>
      <c r="R59" s="439"/>
      <c r="S59" s="439"/>
      <c r="T59" s="439"/>
      <c r="U59" s="439"/>
      <c r="V59" s="439"/>
      <c r="W59" s="439"/>
      <c r="X59" s="439"/>
      <c r="Y59" s="439"/>
      <c r="Z59" s="439"/>
      <c r="AA59" s="439"/>
      <c r="AB59" s="439"/>
      <c r="AC59" s="439"/>
      <c r="AD59" s="439"/>
      <c r="AE59" s="439"/>
      <c r="AF59" s="439"/>
      <c r="AG59" s="439"/>
      <c r="AH59" s="439"/>
      <c r="AI59" s="439"/>
      <c r="AJ59" s="439"/>
      <c r="AK59" s="439"/>
      <c r="AL59" s="439"/>
      <c r="AM59" s="439"/>
      <c r="AN59" s="439"/>
      <c r="AO59" s="439"/>
      <c r="AP59" s="439"/>
      <c r="AQ59" s="439"/>
      <c r="AR59" s="439"/>
      <c r="AS59" s="439"/>
      <c r="AT59" s="439"/>
      <c r="AU59" s="439"/>
      <c r="AV59" s="439"/>
      <c r="AW59" s="439"/>
      <c r="AX59" s="440"/>
    </row>
    <row r="60" spans="1:50" ht="11.25" customHeight="1" x14ac:dyDescent="0.15">
      <c r="A60" s="8"/>
      <c r="B60" s="487"/>
      <c r="C60" s="488"/>
      <c r="D60" s="488"/>
      <c r="E60" s="488"/>
      <c r="F60" s="490"/>
      <c r="G60" s="447"/>
      <c r="H60" s="447"/>
      <c r="I60" s="447"/>
      <c r="J60" s="447"/>
      <c r="K60" s="447"/>
      <c r="L60" s="447"/>
      <c r="M60" s="450"/>
      <c r="N60" s="450"/>
      <c r="O60" s="450"/>
      <c r="P60" s="451"/>
      <c r="Q60" s="441"/>
      <c r="R60" s="442"/>
      <c r="S60" s="442"/>
      <c r="T60" s="442"/>
      <c r="U60" s="442"/>
      <c r="V60" s="442"/>
      <c r="W60" s="442"/>
      <c r="X60" s="442"/>
      <c r="Y60" s="442"/>
      <c r="Z60" s="442"/>
      <c r="AA60" s="442"/>
      <c r="AB60" s="442"/>
      <c r="AC60" s="442"/>
      <c r="AD60" s="442"/>
      <c r="AE60" s="442"/>
      <c r="AF60" s="442"/>
      <c r="AG60" s="442"/>
      <c r="AH60" s="442"/>
      <c r="AI60" s="442"/>
      <c r="AJ60" s="442"/>
      <c r="AK60" s="442"/>
      <c r="AL60" s="442"/>
      <c r="AM60" s="442"/>
      <c r="AN60" s="442"/>
      <c r="AO60" s="442"/>
      <c r="AP60" s="442"/>
      <c r="AQ60" s="442"/>
      <c r="AR60" s="442"/>
      <c r="AS60" s="442"/>
      <c r="AT60" s="442"/>
      <c r="AU60" s="442"/>
      <c r="AV60" s="442"/>
      <c r="AW60" s="442"/>
      <c r="AX60" s="443"/>
    </row>
    <row r="61" spans="1:50" ht="11.25" customHeight="1" x14ac:dyDescent="0.15">
      <c r="A61" s="8"/>
      <c r="B61" s="412" t="s">
        <v>2</v>
      </c>
      <c r="C61" s="413"/>
      <c r="D61" s="413"/>
      <c r="E61" s="413"/>
      <c r="F61" s="413"/>
      <c r="G61" s="413"/>
      <c r="H61" s="413"/>
      <c r="I61" s="413"/>
      <c r="J61" s="413"/>
      <c r="K61" s="413"/>
      <c r="L61" s="413"/>
      <c r="M61" s="413"/>
      <c r="N61" s="413"/>
      <c r="O61" s="413"/>
      <c r="P61" s="414"/>
      <c r="Q61" s="432" t="s">
        <v>195</v>
      </c>
      <c r="R61" s="433"/>
      <c r="S61" s="433"/>
      <c r="T61" s="433"/>
      <c r="U61" s="433"/>
      <c r="V61" s="436" t="s">
        <v>223</v>
      </c>
      <c r="W61" s="430"/>
      <c r="X61" s="430"/>
      <c r="Y61" s="430"/>
      <c r="Z61" s="430"/>
      <c r="AA61" s="430"/>
      <c r="AB61" s="430"/>
      <c r="AC61" s="470"/>
      <c r="AD61" s="438" t="s">
        <v>222</v>
      </c>
      <c r="AE61" s="439"/>
      <c r="AF61" s="439"/>
      <c r="AG61" s="439"/>
      <c r="AH61" s="439"/>
      <c r="AI61" s="439"/>
      <c r="AJ61" s="439"/>
      <c r="AK61" s="439"/>
      <c r="AL61" s="439"/>
      <c r="AM61" s="439"/>
      <c r="AN61" s="439"/>
      <c r="AO61" s="439"/>
      <c r="AP61" s="439"/>
      <c r="AQ61" s="439"/>
      <c r="AR61" s="439"/>
      <c r="AS61" s="439"/>
      <c r="AT61" s="439"/>
      <c r="AU61" s="439"/>
      <c r="AV61" s="439"/>
      <c r="AW61" s="439"/>
      <c r="AX61" s="440"/>
    </row>
    <row r="62" spans="1:50" ht="11.25" customHeight="1" x14ac:dyDescent="0.15">
      <c r="A62" s="8"/>
      <c r="B62" s="415"/>
      <c r="C62" s="416"/>
      <c r="D62" s="416"/>
      <c r="E62" s="416"/>
      <c r="F62" s="416"/>
      <c r="G62" s="416"/>
      <c r="H62" s="416"/>
      <c r="I62" s="416"/>
      <c r="J62" s="416"/>
      <c r="K62" s="416"/>
      <c r="L62" s="416"/>
      <c r="M62" s="416"/>
      <c r="N62" s="416"/>
      <c r="O62" s="416"/>
      <c r="P62" s="417"/>
      <c r="Q62" s="434"/>
      <c r="R62" s="435"/>
      <c r="S62" s="435"/>
      <c r="T62" s="435"/>
      <c r="U62" s="435"/>
      <c r="V62" s="437"/>
      <c r="W62" s="431"/>
      <c r="X62" s="431"/>
      <c r="Y62" s="431"/>
      <c r="Z62" s="431"/>
      <c r="AA62" s="431"/>
      <c r="AB62" s="431"/>
      <c r="AC62" s="471"/>
      <c r="AD62" s="441"/>
      <c r="AE62" s="442"/>
      <c r="AF62" s="442"/>
      <c r="AG62" s="442"/>
      <c r="AH62" s="442"/>
      <c r="AI62" s="442"/>
      <c r="AJ62" s="442"/>
      <c r="AK62" s="442"/>
      <c r="AL62" s="442"/>
      <c r="AM62" s="442"/>
      <c r="AN62" s="442"/>
      <c r="AO62" s="442"/>
      <c r="AP62" s="442"/>
      <c r="AQ62" s="442"/>
      <c r="AR62" s="442"/>
      <c r="AS62" s="442"/>
      <c r="AT62" s="442"/>
      <c r="AU62" s="442"/>
      <c r="AV62" s="442"/>
      <c r="AW62" s="442"/>
      <c r="AX62" s="443"/>
    </row>
    <row r="63" spans="1:50" ht="11.25" customHeight="1" x14ac:dyDescent="0.15">
      <c r="A63" s="8"/>
      <c r="B63" s="412" t="s">
        <v>224</v>
      </c>
      <c r="C63" s="413"/>
      <c r="D63" s="413"/>
      <c r="E63" s="413"/>
      <c r="F63" s="413"/>
      <c r="G63" s="413"/>
      <c r="H63" s="413"/>
      <c r="I63" s="413"/>
      <c r="J63" s="413"/>
      <c r="K63" s="413"/>
      <c r="L63" s="413"/>
      <c r="M63" s="413"/>
      <c r="N63" s="413"/>
      <c r="O63" s="413"/>
      <c r="P63" s="414"/>
      <c r="Q63" s="432" t="s">
        <v>195</v>
      </c>
      <c r="R63" s="433"/>
      <c r="S63" s="433"/>
      <c r="T63" s="433"/>
      <c r="U63" s="433"/>
      <c r="V63" s="436" t="s">
        <v>223</v>
      </c>
      <c r="W63" s="430"/>
      <c r="X63" s="430"/>
      <c r="Y63" s="430"/>
      <c r="Z63" s="430"/>
      <c r="AA63" s="430"/>
      <c r="AB63" s="430"/>
      <c r="AC63" s="430"/>
      <c r="AD63" s="464" t="s">
        <v>1097</v>
      </c>
      <c r="AE63" s="465"/>
      <c r="AF63" s="465"/>
      <c r="AG63" s="465"/>
      <c r="AH63" s="465"/>
      <c r="AI63" s="465"/>
      <c r="AJ63" s="465"/>
      <c r="AK63" s="465"/>
      <c r="AL63" s="465"/>
      <c r="AM63" s="465"/>
      <c r="AN63" s="465"/>
      <c r="AO63" s="465"/>
      <c r="AP63" s="465"/>
      <c r="AQ63" s="465"/>
      <c r="AR63" s="465"/>
      <c r="AS63" s="465"/>
      <c r="AT63" s="465"/>
      <c r="AU63" s="465"/>
      <c r="AV63" s="465"/>
      <c r="AW63" s="465"/>
      <c r="AX63" s="466"/>
    </row>
    <row r="64" spans="1:50" ht="11.25" customHeight="1" x14ac:dyDescent="0.15">
      <c r="A64" s="8"/>
      <c r="B64" s="415"/>
      <c r="C64" s="416"/>
      <c r="D64" s="416"/>
      <c r="E64" s="416"/>
      <c r="F64" s="416"/>
      <c r="G64" s="416"/>
      <c r="H64" s="416"/>
      <c r="I64" s="416"/>
      <c r="J64" s="416"/>
      <c r="K64" s="416"/>
      <c r="L64" s="416"/>
      <c r="M64" s="416"/>
      <c r="N64" s="416"/>
      <c r="O64" s="416"/>
      <c r="P64" s="417"/>
      <c r="Q64" s="434"/>
      <c r="R64" s="435"/>
      <c r="S64" s="435"/>
      <c r="T64" s="435"/>
      <c r="U64" s="435"/>
      <c r="V64" s="437"/>
      <c r="W64" s="431"/>
      <c r="X64" s="431"/>
      <c r="Y64" s="431"/>
      <c r="Z64" s="431"/>
      <c r="AA64" s="431"/>
      <c r="AB64" s="431"/>
      <c r="AC64" s="431"/>
      <c r="AD64" s="467"/>
      <c r="AE64" s="468"/>
      <c r="AF64" s="468"/>
      <c r="AG64" s="468"/>
      <c r="AH64" s="468"/>
      <c r="AI64" s="468"/>
      <c r="AJ64" s="468"/>
      <c r="AK64" s="468"/>
      <c r="AL64" s="468"/>
      <c r="AM64" s="468"/>
      <c r="AN64" s="468"/>
      <c r="AO64" s="468"/>
      <c r="AP64" s="468"/>
      <c r="AQ64" s="468"/>
      <c r="AR64" s="468"/>
      <c r="AS64" s="468"/>
      <c r="AT64" s="468"/>
      <c r="AU64" s="468"/>
      <c r="AV64" s="468"/>
      <c r="AW64" s="468"/>
      <c r="AX64" s="469"/>
    </row>
    <row r="65" spans="1:50" ht="11.25" customHeight="1" x14ac:dyDescent="0.15">
      <c r="A65" s="8"/>
      <c r="B65" s="412" t="s">
        <v>196</v>
      </c>
      <c r="C65" s="413"/>
      <c r="D65" s="413"/>
      <c r="E65" s="413"/>
      <c r="F65" s="413"/>
      <c r="G65" s="413"/>
      <c r="H65" s="413"/>
      <c r="I65" s="413"/>
      <c r="J65" s="413"/>
      <c r="K65" s="413"/>
      <c r="L65" s="413"/>
      <c r="M65" s="413"/>
      <c r="N65" s="413"/>
      <c r="O65" s="413"/>
      <c r="P65" s="414"/>
      <c r="Q65" s="432" t="s">
        <v>195</v>
      </c>
      <c r="R65" s="433"/>
      <c r="S65" s="433"/>
      <c r="T65" s="433"/>
      <c r="U65" s="433"/>
      <c r="V65" s="436" t="s">
        <v>223</v>
      </c>
      <c r="W65" s="430"/>
      <c r="X65" s="430"/>
      <c r="Y65" s="430"/>
      <c r="Z65" s="430"/>
      <c r="AA65" s="430"/>
      <c r="AB65" s="430"/>
      <c r="AC65" s="430"/>
      <c r="AD65" s="464"/>
      <c r="AE65" s="465"/>
      <c r="AF65" s="465"/>
      <c r="AG65" s="465"/>
      <c r="AH65" s="465"/>
      <c r="AI65" s="465"/>
      <c r="AJ65" s="465"/>
      <c r="AK65" s="465"/>
      <c r="AL65" s="465"/>
      <c r="AM65" s="465"/>
      <c r="AN65" s="465"/>
      <c r="AO65" s="465"/>
      <c r="AP65" s="465"/>
      <c r="AQ65" s="465"/>
      <c r="AR65" s="465"/>
      <c r="AS65" s="465"/>
      <c r="AT65" s="465"/>
      <c r="AU65" s="465"/>
      <c r="AV65" s="465"/>
      <c r="AW65" s="465"/>
      <c r="AX65" s="466"/>
    </row>
    <row r="66" spans="1:50" ht="11.25" customHeight="1" x14ac:dyDescent="0.15">
      <c r="A66" s="8"/>
      <c r="B66" s="415"/>
      <c r="C66" s="416"/>
      <c r="D66" s="416"/>
      <c r="E66" s="416"/>
      <c r="F66" s="416"/>
      <c r="G66" s="416"/>
      <c r="H66" s="416"/>
      <c r="I66" s="416"/>
      <c r="J66" s="416"/>
      <c r="K66" s="416"/>
      <c r="L66" s="416"/>
      <c r="M66" s="416"/>
      <c r="N66" s="416"/>
      <c r="O66" s="416"/>
      <c r="P66" s="417"/>
      <c r="Q66" s="434"/>
      <c r="R66" s="435"/>
      <c r="S66" s="435"/>
      <c r="T66" s="435"/>
      <c r="U66" s="435"/>
      <c r="V66" s="437"/>
      <c r="W66" s="431"/>
      <c r="X66" s="431"/>
      <c r="Y66" s="431"/>
      <c r="Z66" s="431"/>
      <c r="AA66" s="431"/>
      <c r="AB66" s="431"/>
      <c r="AC66" s="431"/>
      <c r="AD66" s="467"/>
      <c r="AE66" s="468"/>
      <c r="AF66" s="468"/>
      <c r="AG66" s="468"/>
      <c r="AH66" s="468"/>
      <c r="AI66" s="468"/>
      <c r="AJ66" s="468"/>
      <c r="AK66" s="468"/>
      <c r="AL66" s="468"/>
      <c r="AM66" s="468"/>
      <c r="AN66" s="468"/>
      <c r="AO66" s="468"/>
      <c r="AP66" s="468"/>
      <c r="AQ66" s="468"/>
      <c r="AR66" s="468"/>
      <c r="AS66" s="468"/>
      <c r="AT66" s="468"/>
      <c r="AU66" s="468"/>
      <c r="AV66" s="468"/>
      <c r="AW66" s="468"/>
      <c r="AX66" s="469"/>
    </row>
    <row r="67" spans="1:50" ht="11.25" customHeight="1" x14ac:dyDescent="0.15">
      <c r="A67" s="8"/>
      <c r="B67" s="412" t="s">
        <v>200</v>
      </c>
      <c r="C67" s="413"/>
      <c r="D67" s="413"/>
      <c r="E67" s="413"/>
      <c r="F67" s="413"/>
      <c r="G67" s="413"/>
      <c r="H67" s="413"/>
      <c r="I67" s="413"/>
      <c r="J67" s="413"/>
      <c r="K67" s="413"/>
      <c r="L67" s="413"/>
      <c r="M67" s="413"/>
      <c r="N67" s="413"/>
      <c r="O67" s="413"/>
      <c r="P67" s="414"/>
      <c r="Q67" s="432" t="s">
        <v>195</v>
      </c>
      <c r="R67" s="433"/>
      <c r="S67" s="433"/>
      <c r="T67" s="433"/>
      <c r="U67" s="433"/>
      <c r="V67" s="436" t="s">
        <v>223</v>
      </c>
      <c r="W67" s="430"/>
      <c r="X67" s="430"/>
      <c r="Y67" s="430"/>
      <c r="Z67" s="430"/>
      <c r="AA67" s="430"/>
      <c r="AB67" s="430"/>
      <c r="AC67" s="430"/>
      <c r="AD67" s="467"/>
      <c r="AE67" s="468"/>
      <c r="AF67" s="468"/>
      <c r="AG67" s="468"/>
      <c r="AH67" s="468"/>
      <c r="AI67" s="468"/>
      <c r="AJ67" s="468"/>
      <c r="AK67" s="468"/>
      <c r="AL67" s="468"/>
      <c r="AM67" s="468"/>
      <c r="AN67" s="468"/>
      <c r="AO67" s="468"/>
      <c r="AP67" s="468"/>
      <c r="AQ67" s="468"/>
      <c r="AR67" s="468"/>
      <c r="AS67" s="468"/>
      <c r="AT67" s="468"/>
      <c r="AU67" s="468"/>
      <c r="AV67" s="468"/>
      <c r="AW67" s="468"/>
      <c r="AX67" s="469"/>
    </row>
    <row r="68" spans="1:50" ht="11.25" customHeight="1" x14ac:dyDescent="0.15">
      <c r="A68" s="8"/>
      <c r="B68" s="415"/>
      <c r="C68" s="416"/>
      <c r="D68" s="416"/>
      <c r="E68" s="416"/>
      <c r="F68" s="416"/>
      <c r="G68" s="416"/>
      <c r="H68" s="416"/>
      <c r="I68" s="416"/>
      <c r="J68" s="416"/>
      <c r="K68" s="416"/>
      <c r="L68" s="416"/>
      <c r="M68" s="416"/>
      <c r="N68" s="416"/>
      <c r="O68" s="416"/>
      <c r="P68" s="417"/>
      <c r="Q68" s="434"/>
      <c r="R68" s="435"/>
      <c r="S68" s="435"/>
      <c r="T68" s="435"/>
      <c r="U68" s="435"/>
      <c r="V68" s="437"/>
      <c r="W68" s="431"/>
      <c r="X68" s="431"/>
      <c r="Y68" s="431"/>
      <c r="Z68" s="431"/>
      <c r="AA68" s="431"/>
      <c r="AB68" s="431"/>
      <c r="AC68" s="431"/>
      <c r="AD68" s="584"/>
      <c r="AE68" s="585"/>
      <c r="AF68" s="585"/>
      <c r="AG68" s="585"/>
      <c r="AH68" s="585"/>
      <c r="AI68" s="585"/>
      <c r="AJ68" s="585"/>
      <c r="AK68" s="585"/>
      <c r="AL68" s="585"/>
      <c r="AM68" s="585"/>
      <c r="AN68" s="585"/>
      <c r="AO68" s="585"/>
      <c r="AP68" s="585"/>
      <c r="AQ68" s="585"/>
      <c r="AR68" s="585"/>
      <c r="AS68" s="585"/>
      <c r="AT68" s="585"/>
      <c r="AU68" s="585"/>
      <c r="AV68" s="585"/>
      <c r="AW68" s="585"/>
      <c r="AX68" s="586"/>
    </row>
    <row r="69" spans="1:50" ht="11.25" customHeight="1" x14ac:dyDescent="0.15">
      <c r="A69" s="8"/>
      <c r="B69" s="412" t="s">
        <v>1106</v>
      </c>
      <c r="C69" s="413"/>
      <c r="D69" s="413"/>
      <c r="E69" s="413"/>
      <c r="F69" s="413"/>
      <c r="G69" s="413"/>
      <c r="H69" s="413"/>
      <c r="I69" s="413"/>
      <c r="J69" s="413"/>
      <c r="K69" s="413"/>
      <c r="L69" s="413"/>
      <c r="M69" s="413"/>
      <c r="N69" s="413"/>
      <c r="O69" s="413"/>
      <c r="P69" s="414"/>
      <c r="Q69" s="438" t="s">
        <v>1127</v>
      </c>
      <c r="R69" s="439"/>
      <c r="S69" s="439"/>
      <c r="T69" s="439"/>
      <c r="U69" s="439"/>
      <c r="V69" s="439"/>
      <c r="W69" s="439"/>
      <c r="X69" s="439"/>
      <c r="Y69" s="439"/>
      <c r="Z69" s="439"/>
      <c r="AA69" s="439"/>
      <c r="AB69" s="439"/>
      <c r="AC69" s="439"/>
      <c r="AD69" s="439"/>
      <c r="AE69" s="439"/>
      <c r="AF69" s="439"/>
      <c r="AG69" s="439"/>
      <c r="AH69" s="439"/>
      <c r="AI69" s="439"/>
      <c r="AJ69" s="439"/>
      <c r="AK69" s="439"/>
      <c r="AL69" s="439"/>
      <c r="AM69" s="439"/>
      <c r="AN69" s="439"/>
      <c r="AO69" s="439"/>
      <c r="AP69" s="439"/>
      <c r="AQ69" s="439"/>
      <c r="AR69" s="439"/>
      <c r="AS69" s="439"/>
      <c r="AT69" s="439"/>
      <c r="AU69" s="439"/>
      <c r="AV69" s="439"/>
      <c r="AW69" s="439"/>
      <c r="AX69" s="440"/>
    </row>
    <row r="70" spans="1:50" ht="11.25" customHeight="1" x14ac:dyDescent="0.15">
      <c r="A70" s="8"/>
      <c r="B70" s="415"/>
      <c r="C70" s="416"/>
      <c r="D70" s="416"/>
      <c r="E70" s="416"/>
      <c r="F70" s="416"/>
      <c r="G70" s="416"/>
      <c r="H70" s="416"/>
      <c r="I70" s="416"/>
      <c r="J70" s="416"/>
      <c r="K70" s="416"/>
      <c r="L70" s="416"/>
      <c r="M70" s="416"/>
      <c r="N70" s="416"/>
      <c r="O70" s="416"/>
      <c r="P70" s="417"/>
      <c r="Q70" s="441"/>
      <c r="R70" s="442"/>
      <c r="S70" s="442"/>
      <c r="T70" s="442"/>
      <c r="U70" s="442"/>
      <c r="V70" s="442"/>
      <c r="W70" s="442"/>
      <c r="X70" s="442"/>
      <c r="Y70" s="442"/>
      <c r="Z70" s="442"/>
      <c r="AA70" s="442"/>
      <c r="AB70" s="442"/>
      <c r="AC70" s="442"/>
      <c r="AD70" s="442"/>
      <c r="AE70" s="442"/>
      <c r="AF70" s="442"/>
      <c r="AG70" s="442"/>
      <c r="AH70" s="442"/>
      <c r="AI70" s="442"/>
      <c r="AJ70" s="442"/>
      <c r="AK70" s="442"/>
      <c r="AL70" s="442"/>
      <c r="AM70" s="442"/>
      <c r="AN70" s="442"/>
      <c r="AO70" s="442"/>
      <c r="AP70" s="442"/>
      <c r="AQ70" s="442"/>
      <c r="AR70" s="442"/>
      <c r="AS70" s="442"/>
      <c r="AT70" s="442"/>
      <c r="AU70" s="442"/>
      <c r="AV70" s="442"/>
      <c r="AW70" s="442"/>
      <c r="AX70" s="443"/>
    </row>
    <row r="71" spans="1:50" ht="11.25" customHeight="1" x14ac:dyDescent="0.15">
      <c r="A71" s="8"/>
      <c r="B71" s="452" t="s">
        <v>1013</v>
      </c>
      <c r="C71" s="453"/>
      <c r="D71" s="453"/>
      <c r="E71" s="453"/>
      <c r="F71" s="453"/>
      <c r="G71" s="453"/>
      <c r="H71" s="453"/>
      <c r="I71" s="453"/>
      <c r="J71" s="453"/>
      <c r="K71" s="453"/>
      <c r="L71" s="453"/>
      <c r="M71" s="453"/>
      <c r="N71" s="453"/>
      <c r="O71" s="453"/>
      <c r="P71" s="454"/>
      <c r="Q71" s="458" t="s">
        <v>1014</v>
      </c>
      <c r="R71" s="459"/>
      <c r="S71" s="459"/>
      <c r="T71" s="459"/>
      <c r="U71" s="459"/>
      <c r="V71" s="459"/>
      <c r="W71" s="459"/>
      <c r="X71" s="459"/>
      <c r="Y71" s="459"/>
      <c r="Z71" s="459"/>
      <c r="AA71" s="459"/>
      <c r="AB71" s="459"/>
      <c r="AC71" s="459"/>
      <c r="AD71" s="459"/>
      <c r="AE71" s="459"/>
      <c r="AF71" s="459"/>
      <c r="AG71" s="459"/>
      <c r="AH71" s="459"/>
      <c r="AI71" s="459"/>
      <c r="AJ71" s="459"/>
      <c r="AK71" s="459"/>
      <c r="AL71" s="459"/>
      <c r="AM71" s="459"/>
      <c r="AN71" s="459"/>
      <c r="AO71" s="459"/>
      <c r="AP71" s="459"/>
      <c r="AQ71" s="459"/>
      <c r="AR71" s="459"/>
      <c r="AS71" s="459"/>
      <c r="AT71" s="459"/>
      <c r="AU71" s="459"/>
      <c r="AV71" s="459"/>
      <c r="AW71" s="459"/>
      <c r="AX71" s="460"/>
    </row>
    <row r="72" spans="1:50" ht="11.25" customHeight="1" x14ac:dyDescent="0.15">
      <c r="A72" s="8"/>
      <c r="B72" s="455"/>
      <c r="C72" s="456"/>
      <c r="D72" s="456"/>
      <c r="E72" s="456"/>
      <c r="F72" s="456"/>
      <c r="G72" s="456"/>
      <c r="H72" s="456"/>
      <c r="I72" s="456"/>
      <c r="J72" s="456"/>
      <c r="K72" s="456"/>
      <c r="L72" s="456"/>
      <c r="M72" s="456"/>
      <c r="N72" s="456"/>
      <c r="O72" s="456"/>
      <c r="P72" s="457"/>
      <c r="Q72" s="461"/>
      <c r="R72" s="462"/>
      <c r="S72" s="462"/>
      <c r="T72" s="462"/>
      <c r="U72" s="462"/>
      <c r="V72" s="462"/>
      <c r="W72" s="462"/>
      <c r="X72" s="462"/>
      <c r="Y72" s="462"/>
      <c r="Z72" s="462"/>
      <c r="AA72" s="462"/>
      <c r="AB72" s="462"/>
      <c r="AC72" s="462"/>
      <c r="AD72" s="462"/>
      <c r="AE72" s="462"/>
      <c r="AF72" s="462"/>
      <c r="AG72" s="462"/>
      <c r="AH72" s="462"/>
      <c r="AI72" s="462"/>
      <c r="AJ72" s="462"/>
      <c r="AK72" s="462"/>
      <c r="AL72" s="462"/>
      <c r="AM72" s="462"/>
      <c r="AN72" s="462"/>
      <c r="AO72" s="462"/>
      <c r="AP72" s="462"/>
      <c r="AQ72" s="462"/>
      <c r="AR72" s="462"/>
      <c r="AS72" s="462"/>
      <c r="AT72" s="462"/>
      <c r="AU72" s="462"/>
      <c r="AV72" s="462"/>
      <c r="AW72" s="462"/>
      <c r="AX72" s="463"/>
    </row>
    <row r="73" spans="1:50" ht="11.25" customHeight="1" x14ac:dyDescent="0.15">
      <c r="A73" s="8"/>
      <c r="B73" s="412" t="s">
        <v>1015</v>
      </c>
      <c r="C73" s="413"/>
      <c r="D73" s="413"/>
      <c r="E73" s="413"/>
      <c r="F73" s="413"/>
      <c r="G73" s="413"/>
      <c r="H73" s="413"/>
      <c r="I73" s="413"/>
      <c r="J73" s="413"/>
      <c r="K73" s="413"/>
      <c r="L73" s="413"/>
      <c r="M73" s="413"/>
      <c r="N73" s="413"/>
      <c r="O73" s="413"/>
      <c r="P73" s="414"/>
      <c r="Q73" s="458" t="s">
        <v>1016</v>
      </c>
      <c r="R73" s="459"/>
      <c r="S73" s="459"/>
      <c r="T73" s="459"/>
      <c r="U73" s="459"/>
      <c r="V73" s="459"/>
      <c r="W73" s="459"/>
      <c r="X73" s="459"/>
      <c r="Y73" s="459"/>
      <c r="Z73" s="459"/>
      <c r="AA73" s="459"/>
      <c r="AB73" s="459"/>
      <c r="AC73" s="459"/>
      <c r="AD73" s="459"/>
      <c r="AE73" s="459"/>
      <c r="AF73" s="459"/>
      <c r="AG73" s="459"/>
      <c r="AH73" s="459"/>
      <c r="AI73" s="459"/>
      <c r="AJ73" s="459"/>
      <c r="AK73" s="459"/>
      <c r="AL73" s="459"/>
      <c r="AM73" s="459"/>
      <c r="AN73" s="459"/>
      <c r="AO73" s="459"/>
      <c r="AP73" s="459"/>
      <c r="AQ73" s="459"/>
      <c r="AR73" s="459"/>
      <c r="AS73" s="459"/>
      <c r="AT73" s="459"/>
      <c r="AU73" s="459"/>
      <c r="AV73" s="459"/>
      <c r="AW73" s="459"/>
      <c r="AX73" s="460"/>
    </row>
    <row r="74" spans="1:50" ht="11.25" customHeight="1" x14ac:dyDescent="0.15">
      <c r="A74" s="8"/>
      <c r="B74" s="415"/>
      <c r="C74" s="416"/>
      <c r="D74" s="416"/>
      <c r="E74" s="416"/>
      <c r="F74" s="416"/>
      <c r="G74" s="416"/>
      <c r="H74" s="416"/>
      <c r="I74" s="416"/>
      <c r="J74" s="416"/>
      <c r="K74" s="416"/>
      <c r="L74" s="416"/>
      <c r="M74" s="416"/>
      <c r="N74" s="416"/>
      <c r="O74" s="416"/>
      <c r="P74" s="417"/>
      <c r="Q74" s="461"/>
      <c r="R74" s="462"/>
      <c r="S74" s="462"/>
      <c r="T74" s="462"/>
      <c r="U74" s="462"/>
      <c r="V74" s="462"/>
      <c r="W74" s="462"/>
      <c r="X74" s="462"/>
      <c r="Y74" s="462"/>
      <c r="Z74" s="462"/>
      <c r="AA74" s="462"/>
      <c r="AB74" s="462"/>
      <c r="AC74" s="462"/>
      <c r="AD74" s="462"/>
      <c r="AE74" s="462"/>
      <c r="AF74" s="462"/>
      <c r="AG74" s="462"/>
      <c r="AH74" s="462"/>
      <c r="AI74" s="462"/>
      <c r="AJ74" s="462"/>
      <c r="AK74" s="462"/>
      <c r="AL74" s="462"/>
      <c r="AM74" s="462"/>
      <c r="AN74" s="462"/>
      <c r="AO74" s="462"/>
      <c r="AP74" s="462"/>
      <c r="AQ74" s="462"/>
      <c r="AR74" s="462"/>
      <c r="AS74" s="462"/>
      <c r="AT74" s="462"/>
      <c r="AU74" s="462"/>
      <c r="AV74" s="462"/>
      <c r="AW74" s="462"/>
      <c r="AX74" s="463"/>
    </row>
    <row r="75" spans="1:50" ht="11.25" customHeight="1" x14ac:dyDescent="0.15">
      <c r="A75" s="8"/>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row>
    <row r="76" spans="1:50" ht="11.25" customHeight="1" x14ac:dyDescent="0.15">
      <c r="A76" s="8"/>
      <c r="B76" s="424" t="s">
        <v>1100</v>
      </c>
      <c r="C76" s="425"/>
      <c r="D76" s="425"/>
      <c r="E76" s="425"/>
      <c r="F76" s="425"/>
      <c r="G76" s="425"/>
      <c r="H76" s="425"/>
      <c r="I76" s="425"/>
      <c r="J76" s="425"/>
      <c r="K76" s="425"/>
      <c r="L76" s="425"/>
      <c r="M76" s="425"/>
      <c r="N76" s="425"/>
      <c r="O76" s="425"/>
      <c r="P76" s="426"/>
      <c r="Q76" s="418"/>
      <c r="R76" s="419"/>
      <c r="S76" s="419"/>
      <c r="T76" s="419"/>
      <c r="U76" s="419"/>
      <c r="V76" s="419"/>
      <c r="W76" s="419"/>
      <c r="X76" s="419"/>
      <c r="Y76" s="419"/>
      <c r="Z76" s="419"/>
      <c r="AA76" s="419"/>
      <c r="AB76" s="419"/>
      <c r="AC76" s="419"/>
      <c r="AD76" s="419"/>
      <c r="AE76" s="420"/>
      <c r="AF76" s="444" t="s">
        <v>1128</v>
      </c>
      <c r="AG76" s="445"/>
      <c r="AH76" s="445"/>
      <c r="AI76" s="445"/>
      <c r="AJ76" s="445"/>
      <c r="AK76" s="445"/>
      <c r="AL76" s="445"/>
      <c r="AM76" s="445"/>
      <c r="AN76" s="445"/>
      <c r="AO76" s="445"/>
      <c r="AP76" s="445"/>
      <c r="AQ76" s="445"/>
      <c r="AR76" s="445"/>
      <c r="AS76" s="445"/>
      <c r="AT76" s="445"/>
      <c r="AU76" s="445"/>
      <c r="AV76" s="445"/>
      <c r="AW76" s="445"/>
      <c r="AX76" s="445"/>
    </row>
    <row r="77" spans="1:50" ht="11.25" customHeight="1" x14ac:dyDescent="0.15">
      <c r="A77" s="8"/>
      <c r="B77" s="427"/>
      <c r="C77" s="428"/>
      <c r="D77" s="428"/>
      <c r="E77" s="428"/>
      <c r="F77" s="428"/>
      <c r="G77" s="428"/>
      <c r="H77" s="428"/>
      <c r="I77" s="428"/>
      <c r="J77" s="428"/>
      <c r="K77" s="428"/>
      <c r="L77" s="428"/>
      <c r="M77" s="428"/>
      <c r="N77" s="428"/>
      <c r="O77" s="428"/>
      <c r="P77" s="429"/>
      <c r="Q77" s="421"/>
      <c r="R77" s="422"/>
      <c r="S77" s="422"/>
      <c r="T77" s="422"/>
      <c r="U77" s="422"/>
      <c r="V77" s="422"/>
      <c r="W77" s="422"/>
      <c r="X77" s="422"/>
      <c r="Y77" s="422"/>
      <c r="Z77" s="422"/>
      <c r="AA77" s="422"/>
      <c r="AB77" s="422"/>
      <c r="AC77" s="422"/>
      <c r="AD77" s="422"/>
      <c r="AE77" s="423"/>
      <c r="AF77" s="444"/>
      <c r="AG77" s="445"/>
      <c r="AH77" s="445"/>
      <c r="AI77" s="445"/>
      <c r="AJ77" s="445"/>
      <c r="AK77" s="445"/>
      <c r="AL77" s="445"/>
      <c r="AM77" s="445"/>
      <c r="AN77" s="445"/>
      <c r="AO77" s="445"/>
      <c r="AP77" s="445"/>
      <c r="AQ77" s="445"/>
      <c r="AR77" s="445"/>
      <c r="AS77" s="445"/>
      <c r="AT77" s="445"/>
      <c r="AU77" s="445"/>
      <c r="AV77" s="445"/>
      <c r="AW77" s="445"/>
      <c r="AX77" s="445"/>
    </row>
    <row r="78" spans="1:50" ht="11.25" customHeight="1" x14ac:dyDescent="0.15">
      <c r="A78" s="8"/>
      <c r="AF78" s="8"/>
      <c r="AG78" s="8"/>
      <c r="AH78" s="8"/>
      <c r="AI78" s="8"/>
      <c r="AJ78" s="8"/>
      <c r="AK78" s="8"/>
      <c r="AL78" s="8"/>
      <c r="AM78" s="8"/>
      <c r="AN78" s="8"/>
      <c r="AO78" s="8"/>
      <c r="AP78" s="8"/>
      <c r="AQ78" s="8"/>
      <c r="AR78" s="8"/>
      <c r="AS78" s="8"/>
      <c r="AT78" s="8"/>
      <c r="AU78" s="8"/>
      <c r="AV78" s="8"/>
      <c r="AW78" s="8"/>
      <c r="AX78" s="8"/>
    </row>
    <row r="79" spans="1:50" ht="11.25" customHeight="1" x14ac:dyDescent="0.1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row>
    <row r="80" spans="1:50" ht="11.25" customHeight="1" x14ac:dyDescent="0.1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row>
    <row r="81" spans="1:50" ht="11.25" customHeight="1" x14ac:dyDescent="0.1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row>
    <row r="82" spans="1:50" ht="11.25" customHeight="1" x14ac:dyDescent="0.1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row>
  </sheetData>
  <mergeCells count="133">
    <mergeCell ref="Q69:AX70"/>
    <mergeCell ref="AD63:AX64"/>
    <mergeCell ref="AD65:AX68"/>
    <mergeCell ref="AZ2:BV6"/>
    <mergeCell ref="I33:Y34"/>
    <mergeCell ref="D27:H27"/>
    <mergeCell ref="J27:L27"/>
    <mergeCell ref="I32:Y32"/>
    <mergeCell ref="D30:H31"/>
    <mergeCell ref="I30:R31"/>
    <mergeCell ref="S30:W31"/>
    <mergeCell ref="I36:Y36"/>
    <mergeCell ref="B36:H36"/>
    <mergeCell ref="B24:C34"/>
    <mergeCell ref="D32:H32"/>
    <mergeCell ref="K19:M21"/>
    <mergeCell ref="Z16:AD16"/>
    <mergeCell ref="AC17:AD18"/>
    <mergeCell ref="AE16:AI16"/>
    <mergeCell ref="AE17:AF17"/>
    <mergeCell ref="AG17:AI17"/>
    <mergeCell ref="D19:H21"/>
    <mergeCell ref="D25:H26"/>
    <mergeCell ref="D24:H24"/>
    <mergeCell ref="I24:AX24"/>
    <mergeCell ref="I16:N18"/>
    <mergeCell ref="T16:Y18"/>
    <mergeCell ref="AH37:AL38"/>
    <mergeCell ref="AC37:AG38"/>
    <mergeCell ref="I37:Y38"/>
    <mergeCell ref="AM30:AX31"/>
    <mergeCell ref="B40:AX41"/>
    <mergeCell ref="B37:H38"/>
    <mergeCell ref="Z37:AB38"/>
    <mergeCell ref="AM37:AX38"/>
    <mergeCell ref="P21:R21"/>
    <mergeCell ref="I19:J21"/>
    <mergeCell ref="X30:AG31"/>
    <mergeCell ref="B42:AX45"/>
    <mergeCell ref="AH30:AL31"/>
    <mergeCell ref="D33:H34"/>
    <mergeCell ref="B1:AX2"/>
    <mergeCell ref="B3:AW4"/>
    <mergeCell ref="D5:H5"/>
    <mergeCell ref="I5:AX5"/>
    <mergeCell ref="U8:AX8"/>
    <mergeCell ref="O8:S8"/>
    <mergeCell ref="B5:C21"/>
    <mergeCell ref="D6:H7"/>
    <mergeCell ref="D8:H8"/>
    <mergeCell ref="S13:T15"/>
    <mergeCell ref="I13:J15"/>
    <mergeCell ref="I11:R12"/>
    <mergeCell ref="D13:H15"/>
    <mergeCell ref="S11:W12"/>
    <mergeCell ref="X11:AG12"/>
    <mergeCell ref="D9:H10"/>
    <mergeCell ref="I6:AX7"/>
    <mergeCell ref="J8:L8"/>
    <mergeCell ref="M8:N8"/>
    <mergeCell ref="I9:AX10"/>
    <mergeCell ref="AA13:AB15"/>
    <mergeCell ref="AH11:AL12"/>
    <mergeCell ref="D11:H12"/>
    <mergeCell ref="I28:AX29"/>
    <mergeCell ref="D28:H29"/>
    <mergeCell ref="Q13:R15"/>
    <mergeCell ref="W13:X15"/>
    <mergeCell ref="Y13:Z15"/>
    <mergeCell ref="O27:S27"/>
    <mergeCell ref="M27:N27"/>
    <mergeCell ref="U13:V15"/>
    <mergeCell ref="N21:O21"/>
    <mergeCell ref="N19:R19"/>
    <mergeCell ref="N20:O20"/>
    <mergeCell ref="P20:R20"/>
    <mergeCell ref="AM11:AX12"/>
    <mergeCell ref="I25:AX26"/>
    <mergeCell ref="K13:L15"/>
    <mergeCell ref="M13:N15"/>
    <mergeCell ref="O13:P15"/>
    <mergeCell ref="AE18:AF18"/>
    <mergeCell ref="AG18:AI18"/>
    <mergeCell ref="D16:H18"/>
    <mergeCell ref="O16:Q18"/>
    <mergeCell ref="R16:S18"/>
    <mergeCell ref="Q56:AX58"/>
    <mergeCell ref="W46:AC47"/>
    <mergeCell ref="B61:P62"/>
    <mergeCell ref="Q61:U62"/>
    <mergeCell ref="V61:V62"/>
    <mergeCell ref="W61:AC62"/>
    <mergeCell ref="B48:P49"/>
    <mergeCell ref="Q48:U49"/>
    <mergeCell ref="V48:V49"/>
    <mergeCell ref="W48:AC49"/>
    <mergeCell ref="B46:P47"/>
    <mergeCell ref="Q46:U47"/>
    <mergeCell ref="V46:V47"/>
    <mergeCell ref="AD46:AX49"/>
    <mergeCell ref="B50:P51"/>
    <mergeCell ref="Q50:AX51"/>
    <mergeCell ref="B52:P53"/>
    <mergeCell ref="D54:I54"/>
    <mergeCell ref="B56:P57"/>
    <mergeCell ref="D58:I58"/>
    <mergeCell ref="B59:E60"/>
    <mergeCell ref="F59:F60"/>
    <mergeCell ref="Q52:AX55"/>
    <mergeCell ref="B69:P70"/>
    <mergeCell ref="Q76:AE77"/>
    <mergeCell ref="B76:P77"/>
    <mergeCell ref="W63:AC64"/>
    <mergeCell ref="B65:P66"/>
    <mergeCell ref="Q65:U66"/>
    <mergeCell ref="V65:V66"/>
    <mergeCell ref="W65:AC66"/>
    <mergeCell ref="Q59:AX60"/>
    <mergeCell ref="AF76:AX77"/>
    <mergeCell ref="B67:P68"/>
    <mergeCell ref="Q67:U68"/>
    <mergeCell ref="V67:V68"/>
    <mergeCell ref="W67:AC68"/>
    <mergeCell ref="B63:P64"/>
    <mergeCell ref="Q63:U64"/>
    <mergeCell ref="V63:V64"/>
    <mergeCell ref="AD61:AX62"/>
    <mergeCell ref="G59:L60"/>
    <mergeCell ref="M59:P60"/>
    <mergeCell ref="B71:P72"/>
    <mergeCell ref="Q71:AX72"/>
    <mergeCell ref="B73:P74"/>
    <mergeCell ref="Q73:AX74"/>
  </mergeCells>
  <phoneticPr fontId="2"/>
  <dataValidations count="1">
    <dataValidation type="list" allowBlank="1" showInputMessage="1" showErrorMessage="1" sqref="N20:O21 AE17:AF18">
      <formula1>"○"</formula1>
    </dataValidation>
  </dataValidations>
  <pageMargins left="0.59055118110236227" right="0.39370078740157483" top="0.39370078740157483" bottom="0.39370078740157483" header="0.51181102362204722" footer="0.51181102362204722"/>
  <pageSetup paperSize="9" scale="97" orientation="portrait" r:id="rId1"/>
  <headerFooter alignWithMargins="0">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6"/>
  <sheetViews>
    <sheetView view="pageBreakPreview" zoomScaleNormal="100" workbookViewId="0">
      <selection activeCell="N66" sqref="N66:T67"/>
    </sheetView>
  </sheetViews>
  <sheetFormatPr defaultColWidth="1.875" defaultRowHeight="11.25" customHeight="1" x14ac:dyDescent="0.15"/>
  <cols>
    <col min="1" max="16384" width="1.875" style="301"/>
  </cols>
  <sheetData>
    <row r="1" spans="1:53" s="296" customFormat="1" ht="11.25" customHeight="1" x14ac:dyDescent="0.15">
      <c r="A1" s="981" t="s">
        <v>754</v>
      </c>
      <c r="B1" s="981"/>
      <c r="C1" s="981"/>
      <c r="D1" s="981"/>
      <c r="E1" s="981"/>
      <c r="F1" s="981"/>
      <c r="G1" s="981"/>
      <c r="H1" s="981"/>
      <c r="I1" s="981"/>
      <c r="J1" s="981"/>
      <c r="K1" s="981"/>
      <c r="L1" s="981"/>
      <c r="M1" s="981"/>
      <c r="N1" s="981"/>
      <c r="O1" s="981"/>
      <c r="P1" s="981"/>
      <c r="Q1" s="981"/>
      <c r="R1" s="981"/>
      <c r="S1" s="981"/>
      <c r="T1" s="981"/>
      <c r="U1" s="981"/>
      <c r="V1" s="981"/>
      <c r="W1" s="981"/>
      <c r="X1" s="981"/>
      <c r="Y1" s="981"/>
      <c r="Z1" s="981"/>
      <c r="AA1" s="981"/>
      <c r="AB1" s="981"/>
      <c r="AC1" s="295"/>
      <c r="AD1" s="295"/>
      <c r="AE1" s="295"/>
      <c r="AF1" s="295"/>
      <c r="AG1" s="295"/>
      <c r="AH1" s="295"/>
      <c r="AI1" s="295"/>
      <c r="AJ1" s="295"/>
      <c r="AK1" s="295"/>
      <c r="AL1" s="295"/>
      <c r="AM1" s="295"/>
      <c r="AN1" s="295"/>
      <c r="AO1" s="295"/>
      <c r="AP1" s="295"/>
      <c r="AQ1" s="295"/>
      <c r="AR1" s="295"/>
      <c r="AS1" s="295"/>
      <c r="AT1" s="295"/>
      <c r="AU1" s="295"/>
      <c r="AV1" s="295"/>
      <c r="AW1" s="295"/>
      <c r="AX1" s="295"/>
    </row>
    <row r="2" spans="1:53" s="296" customFormat="1" ht="11.25" customHeight="1" x14ac:dyDescent="0.15">
      <c r="A2" s="981"/>
      <c r="B2" s="981"/>
      <c r="C2" s="981"/>
      <c r="D2" s="981"/>
      <c r="E2" s="981"/>
      <c r="F2" s="981"/>
      <c r="G2" s="981"/>
      <c r="H2" s="981"/>
      <c r="I2" s="981"/>
      <c r="J2" s="981"/>
      <c r="K2" s="981"/>
      <c r="L2" s="981"/>
      <c r="M2" s="981"/>
      <c r="N2" s="981"/>
      <c r="O2" s="981"/>
      <c r="P2" s="981"/>
      <c r="Q2" s="981"/>
      <c r="R2" s="981"/>
      <c r="S2" s="981"/>
      <c r="T2" s="981"/>
      <c r="U2" s="981"/>
      <c r="V2" s="981"/>
      <c r="W2" s="981"/>
      <c r="X2" s="981"/>
      <c r="Y2" s="981"/>
      <c r="Z2" s="981"/>
      <c r="AA2" s="981"/>
      <c r="AB2" s="981"/>
      <c r="AC2" s="295"/>
      <c r="AD2" s="295"/>
      <c r="AE2" s="295"/>
      <c r="AF2" s="295"/>
      <c r="AG2" s="295"/>
      <c r="AH2" s="295"/>
      <c r="AI2" s="295"/>
      <c r="AJ2" s="295"/>
      <c r="AK2" s="295"/>
      <c r="AL2" s="295"/>
      <c r="AM2" s="295"/>
      <c r="AN2" s="295"/>
      <c r="AP2" s="295"/>
      <c r="AQ2" s="295"/>
      <c r="AR2" s="295"/>
      <c r="AS2" s="295"/>
      <c r="AT2" s="295"/>
      <c r="AU2" s="295"/>
      <c r="AV2" s="295"/>
      <c r="AW2" s="295"/>
      <c r="AX2" s="295"/>
    </row>
    <row r="3" spans="1:53" s="296" customFormat="1" ht="11.25" customHeight="1" x14ac:dyDescent="0.15">
      <c r="A3" s="295"/>
      <c r="B3" s="982" t="s">
        <v>755</v>
      </c>
      <c r="C3" s="982"/>
      <c r="D3" s="982"/>
      <c r="E3" s="982"/>
      <c r="F3" s="982"/>
      <c r="G3" s="982"/>
      <c r="H3" s="982"/>
      <c r="I3" s="982"/>
      <c r="J3" s="982"/>
      <c r="K3" s="982"/>
      <c r="L3" s="982"/>
      <c r="M3" s="982"/>
      <c r="N3" s="982"/>
      <c r="O3" s="982"/>
      <c r="P3" s="982"/>
      <c r="Q3" s="982"/>
      <c r="R3" s="982"/>
      <c r="S3" s="982"/>
      <c r="T3" s="982"/>
      <c r="U3" s="982"/>
      <c r="V3" s="982"/>
      <c r="W3" s="982"/>
      <c r="X3" s="982"/>
      <c r="Y3" s="982"/>
      <c r="Z3" s="982"/>
      <c r="AA3" s="982"/>
      <c r="AB3" s="982"/>
      <c r="AC3" s="982"/>
      <c r="AD3" s="982"/>
      <c r="AE3" s="982"/>
      <c r="AF3" s="982"/>
      <c r="AG3" s="982"/>
      <c r="AH3" s="982"/>
      <c r="AI3" s="982"/>
      <c r="AJ3" s="982"/>
      <c r="AK3" s="295"/>
      <c r="AL3" s="295"/>
      <c r="AM3" s="295"/>
      <c r="AN3" s="295"/>
      <c r="AO3" s="295"/>
      <c r="AP3" s="295"/>
      <c r="AQ3" s="295"/>
      <c r="AR3" s="295"/>
      <c r="AS3" s="295"/>
      <c r="AT3" s="295"/>
      <c r="AU3" s="295"/>
      <c r="AV3" s="295"/>
      <c r="AW3" s="295"/>
      <c r="AX3" s="295"/>
    </row>
    <row r="4" spans="1:53" s="296" customFormat="1" ht="11.25" customHeight="1" x14ac:dyDescent="0.15">
      <c r="A4" s="295"/>
      <c r="B4" s="982"/>
      <c r="C4" s="982"/>
      <c r="D4" s="982"/>
      <c r="E4" s="982"/>
      <c r="F4" s="982"/>
      <c r="G4" s="982"/>
      <c r="H4" s="982"/>
      <c r="I4" s="982"/>
      <c r="J4" s="982"/>
      <c r="K4" s="982"/>
      <c r="L4" s="982"/>
      <c r="M4" s="982"/>
      <c r="N4" s="982"/>
      <c r="O4" s="982"/>
      <c r="P4" s="982"/>
      <c r="Q4" s="982"/>
      <c r="R4" s="982"/>
      <c r="S4" s="982"/>
      <c r="T4" s="982"/>
      <c r="U4" s="982"/>
      <c r="V4" s="982"/>
      <c r="W4" s="982"/>
      <c r="X4" s="982"/>
      <c r="Y4" s="982"/>
      <c r="Z4" s="982"/>
      <c r="AA4" s="982"/>
      <c r="AB4" s="982"/>
      <c r="AC4" s="982"/>
      <c r="AD4" s="982"/>
      <c r="AE4" s="982"/>
      <c r="AF4" s="982"/>
      <c r="AG4" s="982"/>
      <c r="AH4" s="982"/>
      <c r="AI4" s="982"/>
      <c r="AJ4" s="982"/>
      <c r="AK4" s="297"/>
      <c r="AM4" s="297"/>
      <c r="AN4" s="297"/>
      <c r="AO4" s="297"/>
      <c r="AP4" s="297"/>
      <c r="AQ4" s="297"/>
      <c r="AR4" s="297"/>
      <c r="AS4" s="297"/>
      <c r="AT4" s="297"/>
      <c r="AU4" s="298"/>
      <c r="AV4" s="298"/>
      <c r="AW4" s="298"/>
      <c r="AX4" s="295"/>
    </row>
    <row r="5" spans="1:53" s="296" customFormat="1" ht="11.25" customHeight="1" x14ac:dyDescent="0.15">
      <c r="A5" s="295"/>
      <c r="B5" s="983" t="s">
        <v>756</v>
      </c>
      <c r="C5" s="984"/>
      <c r="D5" s="984"/>
      <c r="E5" s="984"/>
      <c r="F5" s="984"/>
      <c r="G5" s="984"/>
      <c r="H5" s="984"/>
      <c r="I5" s="984"/>
      <c r="J5" s="984"/>
      <c r="K5" s="985"/>
      <c r="L5" s="992"/>
      <c r="M5" s="993"/>
      <c r="N5" s="993"/>
      <c r="O5" s="993"/>
      <c r="P5" s="993"/>
      <c r="Q5" s="993"/>
      <c r="R5" s="993"/>
      <c r="S5" s="993"/>
      <c r="T5" s="993"/>
      <c r="U5" s="993"/>
      <c r="V5" s="993"/>
      <c r="W5" s="993"/>
      <c r="X5" s="993"/>
      <c r="Y5" s="993"/>
      <c r="Z5" s="993"/>
      <c r="AA5" s="993"/>
      <c r="AB5" s="993"/>
      <c r="AC5" s="993"/>
      <c r="AD5" s="993"/>
      <c r="AE5" s="993"/>
      <c r="AF5" s="993"/>
      <c r="AG5" s="993"/>
      <c r="AH5" s="993"/>
      <c r="AI5" s="993"/>
      <c r="AJ5" s="993"/>
      <c r="AK5" s="993"/>
      <c r="AL5" s="993"/>
      <c r="AM5" s="993"/>
      <c r="AN5" s="993"/>
      <c r="AO5" s="993"/>
      <c r="AP5" s="993"/>
      <c r="AQ5" s="993"/>
      <c r="AR5" s="993"/>
      <c r="AS5" s="993"/>
      <c r="AT5" s="993"/>
      <c r="AU5" s="993"/>
      <c r="AV5" s="993"/>
      <c r="AW5" s="994"/>
      <c r="AX5" s="295"/>
    </row>
    <row r="6" spans="1:53" s="296" customFormat="1" ht="11.25" customHeight="1" x14ac:dyDescent="0.15">
      <c r="A6" s="295"/>
      <c r="B6" s="986"/>
      <c r="C6" s="987"/>
      <c r="D6" s="987"/>
      <c r="E6" s="987"/>
      <c r="F6" s="987"/>
      <c r="G6" s="987"/>
      <c r="H6" s="987"/>
      <c r="I6" s="987"/>
      <c r="J6" s="987"/>
      <c r="K6" s="988"/>
      <c r="L6" s="995"/>
      <c r="M6" s="996"/>
      <c r="N6" s="996"/>
      <c r="O6" s="996"/>
      <c r="P6" s="996"/>
      <c r="Q6" s="996"/>
      <c r="R6" s="996"/>
      <c r="S6" s="996"/>
      <c r="T6" s="996"/>
      <c r="U6" s="996"/>
      <c r="V6" s="996"/>
      <c r="W6" s="996"/>
      <c r="X6" s="996"/>
      <c r="Y6" s="996"/>
      <c r="Z6" s="996"/>
      <c r="AA6" s="996"/>
      <c r="AB6" s="996"/>
      <c r="AC6" s="996"/>
      <c r="AD6" s="996"/>
      <c r="AE6" s="996"/>
      <c r="AF6" s="996"/>
      <c r="AG6" s="996"/>
      <c r="AH6" s="996"/>
      <c r="AI6" s="996"/>
      <c r="AJ6" s="996"/>
      <c r="AK6" s="996"/>
      <c r="AL6" s="996"/>
      <c r="AM6" s="996"/>
      <c r="AN6" s="996"/>
      <c r="AO6" s="996"/>
      <c r="AP6" s="996"/>
      <c r="AQ6" s="996"/>
      <c r="AR6" s="996"/>
      <c r="AS6" s="996"/>
      <c r="AT6" s="996"/>
      <c r="AU6" s="996"/>
      <c r="AV6" s="996"/>
      <c r="AW6" s="997"/>
      <c r="AX6" s="295"/>
    </row>
    <row r="7" spans="1:53" s="296" customFormat="1" ht="11.25" customHeight="1" x14ac:dyDescent="0.15">
      <c r="A7" s="295"/>
      <c r="B7" s="989"/>
      <c r="C7" s="990"/>
      <c r="D7" s="990"/>
      <c r="E7" s="990"/>
      <c r="F7" s="990"/>
      <c r="G7" s="990"/>
      <c r="H7" s="990"/>
      <c r="I7" s="990"/>
      <c r="J7" s="990"/>
      <c r="K7" s="991"/>
      <c r="L7" s="998"/>
      <c r="M7" s="999"/>
      <c r="N7" s="999"/>
      <c r="O7" s="999"/>
      <c r="P7" s="999"/>
      <c r="Q7" s="999"/>
      <c r="R7" s="999"/>
      <c r="S7" s="999"/>
      <c r="T7" s="999"/>
      <c r="U7" s="999"/>
      <c r="V7" s="999"/>
      <c r="W7" s="999"/>
      <c r="X7" s="999"/>
      <c r="Y7" s="999"/>
      <c r="Z7" s="999"/>
      <c r="AA7" s="999"/>
      <c r="AB7" s="999"/>
      <c r="AC7" s="999"/>
      <c r="AD7" s="999"/>
      <c r="AE7" s="999"/>
      <c r="AF7" s="999"/>
      <c r="AG7" s="999"/>
      <c r="AH7" s="999"/>
      <c r="AI7" s="999"/>
      <c r="AJ7" s="999"/>
      <c r="AK7" s="999"/>
      <c r="AL7" s="999"/>
      <c r="AM7" s="999"/>
      <c r="AN7" s="999"/>
      <c r="AO7" s="999"/>
      <c r="AP7" s="999"/>
      <c r="AQ7" s="999"/>
      <c r="AR7" s="999"/>
      <c r="AS7" s="999"/>
      <c r="AT7" s="999"/>
      <c r="AU7" s="999"/>
      <c r="AV7" s="999"/>
      <c r="AW7" s="1000"/>
      <c r="AX7" s="295"/>
    </row>
    <row r="8" spans="1:53" s="296" customFormat="1" ht="11.25" customHeight="1" x14ac:dyDescent="0.15">
      <c r="A8" s="295"/>
      <c r="B8" s="983" t="s">
        <v>757</v>
      </c>
      <c r="C8" s="984"/>
      <c r="D8" s="984"/>
      <c r="E8" s="984"/>
      <c r="F8" s="984"/>
      <c r="G8" s="984"/>
      <c r="H8" s="984"/>
      <c r="I8" s="984"/>
      <c r="J8" s="984"/>
      <c r="K8" s="984"/>
      <c r="L8" s="1001" t="s">
        <v>20</v>
      </c>
      <c r="M8" s="1001"/>
      <c r="N8" s="1001"/>
      <c r="O8" s="1001" t="s">
        <v>21</v>
      </c>
      <c r="P8" s="1001"/>
      <c r="Q8" s="1001"/>
      <c r="R8" s="299"/>
      <c r="S8" s="299"/>
      <c r="T8" s="299"/>
      <c r="U8" s="299"/>
      <c r="V8" s="299"/>
      <c r="W8" s="299"/>
      <c r="X8" s="299"/>
      <c r="Y8" s="299"/>
      <c r="Z8" s="299"/>
      <c r="AA8" s="299"/>
      <c r="AB8" s="299"/>
      <c r="AC8" s="299"/>
      <c r="AD8" s="299"/>
      <c r="AE8" s="299"/>
      <c r="AF8" s="299"/>
      <c r="AG8" s="299"/>
      <c r="AH8" s="299"/>
      <c r="AI8" s="299"/>
      <c r="AJ8" s="299"/>
      <c r="AK8" s="297"/>
      <c r="AL8" s="297"/>
      <c r="AM8" s="297"/>
      <c r="AN8" s="297"/>
      <c r="AO8" s="297"/>
      <c r="AP8" s="297"/>
      <c r="AQ8" s="297"/>
      <c r="AR8" s="297"/>
      <c r="AS8" s="297"/>
      <c r="AT8" s="297"/>
      <c r="AU8" s="298"/>
      <c r="AV8" s="298"/>
      <c r="AW8" s="298"/>
      <c r="AX8" s="295"/>
    </row>
    <row r="9" spans="1:53" s="296" customFormat="1" ht="11.25" customHeight="1" x14ac:dyDescent="0.15">
      <c r="A9" s="295"/>
      <c r="B9" s="989"/>
      <c r="C9" s="990"/>
      <c r="D9" s="990"/>
      <c r="E9" s="990"/>
      <c r="F9" s="990"/>
      <c r="G9" s="990"/>
      <c r="H9" s="990"/>
      <c r="I9" s="990"/>
      <c r="J9" s="990"/>
      <c r="K9" s="990"/>
      <c r="L9" s="1002"/>
      <c r="M9" s="1002"/>
      <c r="N9" s="1002"/>
      <c r="O9" s="1002"/>
      <c r="P9" s="1002"/>
      <c r="Q9" s="1002"/>
      <c r="R9" s="299"/>
      <c r="S9" s="295" t="s">
        <v>27</v>
      </c>
      <c r="T9" s="299"/>
      <c r="U9" s="299"/>
      <c r="V9" s="299"/>
      <c r="W9" s="299"/>
      <c r="X9" s="299"/>
      <c r="Y9" s="299"/>
      <c r="Z9" s="299"/>
      <c r="AA9" s="299"/>
      <c r="AB9" s="299"/>
      <c r="AC9" s="299"/>
      <c r="AD9" s="299"/>
      <c r="AE9" s="299"/>
      <c r="AF9" s="299"/>
      <c r="AG9" s="299"/>
      <c r="AH9" s="299"/>
      <c r="AI9" s="299"/>
      <c r="AJ9" s="299"/>
      <c r="AK9" s="297"/>
      <c r="AL9" s="297"/>
      <c r="AM9" s="297"/>
      <c r="AN9" s="297"/>
      <c r="AO9" s="297"/>
      <c r="AP9" s="297"/>
      <c r="AQ9" s="297"/>
      <c r="AR9" s="297"/>
      <c r="AS9" s="297"/>
      <c r="AT9" s="297"/>
      <c r="AU9" s="298"/>
      <c r="AV9" s="298"/>
      <c r="AW9" s="298"/>
      <c r="AX9" s="295"/>
    </row>
    <row r="10" spans="1:53" s="296" customFormat="1" ht="11.25" customHeight="1" x14ac:dyDescent="0.15">
      <c r="A10" s="295"/>
      <c r="B10" s="299"/>
      <c r="C10" s="299"/>
      <c r="D10" s="299"/>
      <c r="E10" s="299"/>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7"/>
      <c r="AL10" s="297"/>
      <c r="AM10" s="297"/>
      <c r="AN10" s="297"/>
      <c r="AO10" s="297"/>
      <c r="AP10" s="297"/>
      <c r="AQ10" s="297"/>
      <c r="AR10" s="297"/>
      <c r="AS10" s="297"/>
      <c r="AT10" s="297"/>
      <c r="AU10" s="298"/>
      <c r="AV10" s="298"/>
      <c r="AW10" s="298"/>
      <c r="AX10" s="295"/>
    </row>
    <row r="11" spans="1:53" s="296" customFormat="1" ht="11.25" customHeight="1" x14ac:dyDescent="0.15">
      <c r="A11" s="295"/>
      <c r="B11" s="1001" t="s">
        <v>758</v>
      </c>
      <c r="C11" s="1001"/>
      <c r="D11" s="1001"/>
      <c r="E11" s="1001"/>
      <c r="F11" s="1001"/>
      <c r="G11" s="1001"/>
      <c r="H11" s="1001"/>
      <c r="I11" s="1001"/>
      <c r="J11" s="1001"/>
      <c r="K11" s="1001"/>
      <c r="L11" s="1009"/>
      <c r="M11" s="1013"/>
      <c r="N11" s="984" t="s">
        <v>759</v>
      </c>
      <c r="O11" s="984"/>
      <c r="P11" s="984"/>
      <c r="Q11" s="984"/>
      <c r="R11" s="984"/>
      <c r="S11" s="984"/>
      <c r="T11" s="1009"/>
      <c r="U11" s="1010"/>
      <c r="V11" s="1003" t="s">
        <v>760</v>
      </c>
      <c r="W11" s="984"/>
      <c r="X11" s="984"/>
      <c r="Y11" s="984"/>
      <c r="Z11" s="984"/>
      <c r="AA11" s="985"/>
      <c r="AB11" s="1009"/>
      <c r="AC11" s="1010"/>
      <c r="AD11" s="1003" t="s">
        <v>761</v>
      </c>
      <c r="AE11" s="984"/>
      <c r="AF11" s="984"/>
      <c r="AG11" s="984"/>
      <c r="AH11" s="984"/>
      <c r="AI11" s="985"/>
      <c r="AJ11" s="295"/>
      <c r="AK11" s="295" t="s">
        <v>27</v>
      </c>
      <c r="AL11" s="299"/>
      <c r="AM11" s="299"/>
      <c r="AN11" s="299"/>
      <c r="AO11" s="297"/>
      <c r="AP11" s="297"/>
      <c r="AQ11" s="297"/>
      <c r="AR11" s="297"/>
      <c r="AS11" s="297"/>
      <c r="AT11" s="297"/>
      <c r="AU11" s="297"/>
      <c r="AV11" s="297"/>
      <c r="AW11" s="297"/>
      <c r="AX11" s="297"/>
      <c r="AY11" s="300"/>
      <c r="AZ11" s="300"/>
      <c r="BA11" s="300"/>
    </row>
    <row r="12" spans="1:53" ht="11.25" customHeight="1" x14ac:dyDescent="0.15">
      <c r="A12" s="298"/>
      <c r="B12" s="1004" t="s">
        <v>762</v>
      </c>
      <c r="C12" s="1005"/>
      <c r="D12" s="1001" t="s">
        <v>763</v>
      </c>
      <c r="E12" s="1001"/>
      <c r="F12" s="1001"/>
      <c r="G12" s="1001"/>
      <c r="H12" s="1001"/>
      <c r="I12" s="1001"/>
      <c r="J12" s="1001"/>
      <c r="K12" s="1001"/>
      <c r="L12" s="1008"/>
      <c r="M12" s="1008"/>
      <c r="N12" s="1008"/>
      <c r="O12" s="1008"/>
      <c r="P12" s="1008"/>
      <c r="Q12" s="1008"/>
      <c r="R12" s="1008"/>
      <c r="S12" s="1008"/>
      <c r="T12" s="1008"/>
      <c r="U12" s="1008"/>
      <c r="V12" s="1008"/>
      <c r="W12" s="1008"/>
      <c r="X12" s="1008"/>
      <c r="Y12" s="1008"/>
      <c r="Z12" s="1008"/>
      <c r="AA12" s="1008"/>
      <c r="AB12" s="1008"/>
      <c r="AC12" s="1008"/>
      <c r="AD12" s="1008"/>
      <c r="AE12" s="1008"/>
      <c r="AF12" s="1008"/>
      <c r="AG12" s="1008"/>
      <c r="AH12" s="1008"/>
      <c r="AI12" s="1008"/>
      <c r="AJ12" s="1008"/>
      <c r="AK12" s="1008"/>
      <c r="AL12" s="1008"/>
      <c r="AM12" s="1008"/>
      <c r="AN12" s="1008"/>
      <c r="AO12" s="1008"/>
      <c r="AP12" s="1008"/>
      <c r="AQ12" s="1008"/>
      <c r="AR12" s="1008"/>
      <c r="AS12" s="1008"/>
      <c r="AT12" s="1008"/>
      <c r="AU12" s="1008"/>
      <c r="AV12" s="1008"/>
      <c r="AW12" s="1008"/>
      <c r="AX12" s="298"/>
    </row>
    <row r="13" spans="1:53" ht="11.25" customHeight="1" x14ac:dyDescent="0.15">
      <c r="A13" s="298"/>
      <c r="B13" s="1004"/>
      <c r="C13" s="1005"/>
      <c r="D13" s="1001"/>
      <c r="E13" s="1001"/>
      <c r="F13" s="1001"/>
      <c r="G13" s="1001"/>
      <c r="H13" s="1001"/>
      <c r="I13" s="1001"/>
      <c r="J13" s="1001"/>
      <c r="K13" s="1001"/>
      <c r="L13" s="1008"/>
      <c r="M13" s="1008"/>
      <c r="N13" s="1008"/>
      <c r="O13" s="1008"/>
      <c r="P13" s="1008"/>
      <c r="Q13" s="1008"/>
      <c r="R13" s="1008"/>
      <c r="S13" s="1008"/>
      <c r="T13" s="1008"/>
      <c r="U13" s="1008"/>
      <c r="V13" s="1008"/>
      <c r="W13" s="1008"/>
      <c r="X13" s="1008"/>
      <c r="Y13" s="1008"/>
      <c r="Z13" s="1008"/>
      <c r="AA13" s="1008"/>
      <c r="AB13" s="1008"/>
      <c r="AC13" s="1008"/>
      <c r="AD13" s="1008"/>
      <c r="AE13" s="1008"/>
      <c r="AF13" s="1008"/>
      <c r="AG13" s="1008"/>
      <c r="AH13" s="1008"/>
      <c r="AI13" s="1008"/>
      <c r="AJ13" s="1008"/>
      <c r="AK13" s="1008"/>
      <c r="AL13" s="1008"/>
      <c r="AM13" s="1008"/>
      <c r="AN13" s="1008"/>
      <c r="AO13" s="1008"/>
      <c r="AP13" s="1008"/>
      <c r="AQ13" s="1008"/>
      <c r="AR13" s="1008"/>
      <c r="AS13" s="1008"/>
      <c r="AT13" s="1008"/>
      <c r="AU13" s="1008"/>
      <c r="AV13" s="1008"/>
      <c r="AW13" s="1008"/>
      <c r="AX13" s="298"/>
    </row>
    <row r="14" spans="1:53" ht="11.25" customHeight="1" x14ac:dyDescent="0.15">
      <c r="A14" s="298"/>
      <c r="B14" s="1004"/>
      <c r="C14" s="1005"/>
      <c r="D14" s="1001" t="s">
        <v>764</v>
      </c>
      <c r="E14" s="1001"/>
      <c r="F14" s="1001"/>
      <c r="G14" s="1001"/>
      <c r="H14" s="1001"/>
      <c r="I14" s="1001"/>
      <c r="J14" s="1001"/>
      <c r="K14" s="1001"/>
      <c r="L14" s="1009"/>
      <c r="M14" s="1010"/>
      <c r="N14" s="1010"/>
      <c r="O14" s="1010"/>
      <c r="P14" s="1010"/>
      <c r="Q14" s="1010"/>
      <c r="R14" s="1010"/>
      <c r="S14" s="1010"/>
      <c r="T14" s="1010"/>
      <c r="U14" s="1010"/>
      <c r="V14" s="1010"/>
      <c r="W14" s="1010"/>
      <c r="X14" s="1010"/>
      <c r="Y14" s="1010"/>
      <c r="Z14" s="983" t="s">
        <v>765</v>
      </c>
      <c r="AA14" s="984"/>
      <c r="AB14" s="984"/>
      <c r="AC14" s="984"/>
      <c r="AD14" s="984"/>
      <c r="AE14" s="984"/>
      <c r="AF14" s="984"/>
      <c r="AG14" s="984"/>
      <c r="AH14" s="1002"/>
      <c r="AI14" s="1002"/>
      <c r="AJ14" s="1002"/>
      <c r="AK14" s="1002"/>
      <c r="AL14" s="1002"/>
      <c r="AM14" s="1002"/>
      <c r="AN14" s="1002"/>
      <c r="AO14" s="1002"/>
      <c r="AP14" s="1002"/>
      <c r="AQ14" s="1002"/>
      <c r="AR14" s="1002"/>
      <c r="AS14" s="1002"/>
      <c r="AT14" s="1002"/>
      <c r="AU14" s="1002"/>
      <c r="AV14" s="1002"/>
      <c r="AW14" s="1002"/>
      <c r="AX14" s="298"/>
    </row>
    <row r="15" spans="1:53" ht="11.25" customHeight="1" x14ac:dyDescent="0.15">
      <c r="A15" s="298"/>
      <c r="B15" s="1004"/>
      <c r="C15" s="1005"/>
      <c r="D15" s="1001"/>
      <c r="E15" s="1001"/>
      <c r="F15" s="1001"/>
      <c r="G15" s="1001"/>
      <c r="H15" s="1001"/>
      <c r="I15" s="1001"/>
      <c r="J15" s="1001"/>
      <c r="K15" s="1001"/>
      <c r="L15" s="1011"/>
      <c r="M15" s="1012"/>
      <c r="N15" s="1012"/>
      <c r="O15" s="1012"/>
      <c r="P15" s="1012"/>
      <c r="Q15" s="1012"/>
      <c r="R15" s="1012"/>
      <c r="S15" s="1012"/>
      <c r="T15" s="1012"/>
      <c r="U15" s="1012"/>
      <c r="V15" s="1012"/>
      <c r="W15" s="1012"/>
      <c r="X15" s="1012"/>
      <c r="Y15" s="1012"/>
      <c r="Z15" s="989"/>
      <c r="AA15" s="990"/>
      <c r="AB15" s="990"/>
      <c r="AC15" s="990"/>
      <c r="AD15" s="990"/>
      <c r="AE15" s="990"/>
      <c r="AF15" s="990"/>
      <c r="AG15" s="990"/>
      <c r="AH15" s="1002"/>
      <c r="AI15" s="1002"/>
      <c r="AJ15" s="1002"/>
      <c r="AK15" s="1002"/>
      <c r="AL15" s="1002"/>
      <c r="AM15" s="1002"/>
      <c r="AN15" s="1002"/>
      <c r="AO15" s="1002"/>
      <c r="AP15" s="1002"/>
      <c r="AQ15" s="1002"/>
      <c r="AR15" s="1002"/>
      <c r="AS15" s="1002"/>
      <c r="AT15" s="1002"/>
      <c r="AU15" s="1002"/>
      <c r="AV15" s="1002"/>
      <c r="AW15" s="1002"/>
      <c r="AX15" s="298"/>
    </row>
    <row r="16" spans="1:53" ht="11.25" customHeight="1" x14ac:dyDescent="0.15">
      <c r="A16" s="298"/>
      <c r="B16" s="1004"/>
      <c r="C16" s="1005"/>
      <c r="D16" s="1001" t="s">
        <v>766</v>
      </c>
      <c r="E16" s="1001"/>
      <c r="F16" s="1001"/>
      <c r="G16" s="1001"/>
      <c r="H16" s="1001"/>
      <c r="I16" s="1001"/>
      <c r="J16" s="1001"/>
      <c r="K16" s="1001"/>
      <c r="L16" s="1001"/>
      <c r="M16" s="1001"/>
      <c r="N16" s="1001"/>
      <c r="O16" s="1001"/>
      <c r="P16" s="1001"/>
      <c r="Q16" s="1001"/>
      <c r="R16" s="1002"/>
      <c r="S16" s="1002"/>
      <c r="T16" s="1002"/>
      <c r="U16" s="1002"/>
      <c r="V16" s="1002"/>
      <c r="W16" s="1002"/>
      <c r="X16" s="1002"/>
      <c r="Y16" s="1002"/>
      <c r="Z16" s="1002"/>
      <c r="AA16" s="1002"/>
      <c r="AB16" s="1002"/>
      <c r="AC16" s="1002"/>
      <c r="AD16" s="1002"/>
      <c r="AE16" s="1002"/>
      <c r="AF16" s="1002"/>
      <c r="AG16" s="1002"/>
      <c r="AH16" s="1002"/>
      <c r="AI16" s="1002"/>
      <c r="AJ16" s="1002"/>
      <c r="AK16" s="1002"/>
      <c r="AL16" s="1002"/>
      <c r="AM16" s="1002"/>
      <c r="AN16" s="1002"/>
      <c r="AO16" s="1002"/>
      <c r="AP16" s="1002"/>
      <c r="AQ16" s="1002"/>
      <c r="AR16" s="1002"/>
      <c r="AS16" s="1002"/>
      <c r="AT16" s="1002"/>
      <c r="AU16" s="1002"/>
      <c r="AV16" s="1002"/>
      <c r="AW16" s="1002"/>
      <c r="AX16" s="298"/>
    </row>
    <row r="17" spans="1:50" ht="11.25" customHeight="1" x14ac:dyDescent="0.15">
      <c r="A17" s="298"/>
      <c r="B17" s="1006"/>
      <c r="C17" s="1007"/>
      <c r="D17" s="1001"/>
      <c r="E17" s="1001"/>
      <c r="F17" s="1001"/>
      <c r="G17" s="1001"/>
      <c r="H17" s="1001"/>
      <c r="I17" s="1001"/>
      <c r="J17" s="1001"/>
      <c r="K17" s="1001"/>
      <c r="L17" s="1001"/>
      <c r="M17" s="1001"/>
      <c r="N17" s="1001"/>
      <c r="O17" s="1001"/>
      <c r="P17" s="1001"/>
      <c r="Q17" s="1001"/>
      <c r="R17" s="1002"/>
      <c r="S17" s="1002"/>
      <c r="T17" s="1002"/>
      <c r="U17" s="1002"/>
      <c r="V17" s="1002"/>
      <c r="W17" s="1002"/>
      <c r="X17" s="1002"/>
      <c r="Y17" s="1002"/>
      <c r="Z17" s="1002"/>
      <c r="AA17" s="1002"/>
      <c r="AB17" s="1002"/>
      <c r="AC17" s="1002"/>
      <c r="AD17" s="1002"/>
      <c r="AE17" s="1002"/>
      <c r="AF17" s="1002"/>
      <c r="AG17" s="1002"/>
      <c r="AH17" s="1002"/>
      <c r="AI17" s="1002"/>
      <c r="AJ17" s="1002"/>
      <c r="AK17" s="1002"/>
      <c r="AL17" s="1002"/>
      <c r="AM17" s="1002"/>
      <c r="AN17" s="1002"/>
      <c r="AO17" s="1002"/>
      <c r="AP17" s="1002"/>
      <c r="AQ17" s="1002"/>
      <c r="AR17" s="1002"/>
      <c r="AS17" s="1002"/>
      <c r="AT17" s="1002"/>
      <c r="AU17" s="1002"/>
      <c r="AV17" s="1002"/>
      <c r="AW17" s="1002"/>
      <c r="AX17" s="298"/>
    </row>
    <row r="18" spans="1:50" ht="11.25" customHeight="1" x14ac:dyDescent="0.15">
      <c r="A18" s="298"/>
      <c r="B18" s="298"/>
      <c r="C18" s="298" t="s">
        <v>42</v>
      </c>
      <c r="D18" s="298"/>
      <c r="E18" s="298"/>
      <c r="F18" s="298" t="s">
        <v>767</v>
      </c>
      <c r="G18" s="298"/>
      <c r="H18" s="298"/>
      <c r="I18" s="298"/>
      <c r="J18" s="302"/>
      <c r="K18" s="302"/>
      <c r="L18" s="302"/>
      <c r="M18" s="302"/>
      <c r="N18" s="302"/>
      <c r="O18" s="302"/>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row>
    <row r="19" spans="1:50" ht="11.25" customHeight="1" x14ac:dyDescent="0.15">
      <c r="A19" s="298"/>
      <c r="B19" s="298"/>
      <c r="C19" s="298"/>
      <c r="D19" s="298"/>
      <c r="E19" s="298"/>
      <c r="F19" s="298"/>
      <c r="G19" s="298"/>
      <c r="H19" s="298"/>
      <c r="I19" s="298"/>
      <c r="J19" s="302"/>
      <c r="K19" s="302"/>
      <c r="L19" s="302"/>
      <c r="M19" s="302"/>
      <c r="N19" s="302"/>
      <c r="O19" s="302"/>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row>
    <row r="20" spans="1:50" ht="11.25" customHeight="1" x14ac:dyDescent="0.15">
      <c r="A20" s="298"/>
      <c r="B20" s="1086"/>
      <c r="C20" s="1086"/>
      <c r="D20" s="1086"/>
      <c r="E20" s="1086"/>
      <c r="F20" s="1086"/>
      <c r="G20" s="1086"/>
      <c r="H20" s="1086"/>
      <c r="I20" s="1086"/>
      <c r="J20" s="1086"/>
      <c r="K20" s="1086"/>
      <c r="L20" s="561" t="s">
        <v>1090</v>
      </c>
      <c r="M20" s="562"/>
      <c r="N20" s="562"/>
      <c r="O20" s="562"/>
      <c r="P20" s="562"/>
      <c r="Q20" s="563"/>
      <c r="R20" s="561" t="s">
        <v>1091</v>
      </c>
      <c r="S20" s="562"/>
      <c r="T20" s="562"/>
      <c r="U20" s="562"/>
      <c r="V20" s="562"/>
      <c r="W20" s="563"/>
      <c r="X20" s="561" t="s">
        <v>1092</v>
      </c>
      <c r="Y20" s="562"/>
      <c r="Z20" s="562"/>
      <c r="AA20" s="562"/>
      <c r="AB20" s="562"/>
      <c r="AC20" s="563"/>
      <c r="AD20" s="298"/>
      <c r="AE20" s="298"/>
      <c r="AF20" s="298"/>
      <c r="AG20" s="298"/>
      <c r="AH20" s="298"/>
      <c r="AI20" s="298"/>
      <c r="AJ20" s="298"/>
      <c r="AK20" s="298"/>
      <c r="AL20" s="298"/>
      <c r="AM20" s="298"/>
      <c r="AN20" s="298"/>
      <c r="AO20" s="298"/>
      <c r="AP20" s="298"/>
      <c r="AQ20" s="298"/>
      <c r="AR20" s="298"/>
      <c r="AS20" s="298"/>
      <c r="AT20" s="298"/>
      <c r="AU20" s="298"/>
      <c r="AV20" s="298"/>
      <c r="AW20" s="298"/>
      <c r="AX20" s="298"/>
    </row>
    <row r="21" spans="1:50" ht="11.25" customHeight="1" x14ac:dyDescent="0.15">
      <c r="A21" s="298"/>
      <c r="B21" s="1086"/>
      <c r="C21" s="1086"/>
      <c r="D21" s="1086"/>
      <c r="E21" s="1086"/>
      <c r="F21" s="1086"/>
      <c r="G21" s="1086"/>
      <c r="H21" s="1086"/>
      <c r="I21" s="1086"/>
      <c r="J21" s="1086"/>
      <c r="K21" s="1086"/>
      <c r="L21" s="567"/>
      <c r="M21" s="568"/>
      <c r="N21" s="568"/>
      <c r="O21" s="568"/>
      <c r="P21" s="568"/>
      <c r="Q21" s="569"/>
      <c r="R21" s="567"/>
      <c r="S21" s="568"/>
      <c r="T21" s="568"/>
      <c r="U21" s="568"/>
      <c r="V21" s="568"/>
      <c r="W21" s="569"/>
      <c r="X21" s="567"/>
      <c r="Y21" s="568"/>
      <c r="Z21" s="568"/>
      <c r="AA21" s="568"/>
      <c r="AB21" s="568"/>
      <c r="AC21" s="569"/>
      <c r="AD21" s="298"/>
      <c r="AE21" s="298"/>
      <c r="AF21" s="298"/>
      <c r="AG21" s="298"/>
      <c r="AH21" s="298"/>
      <c r="AI21" s="298"/>
      <c r="AJ21" s="298"/>
      <c r="AK21" s="298"/>
      <c r="AL21" s="298"/>
      <c r="AM21" s="298"/>
      <c r="AN21" s="298"/>
      <c r="AO21" s="298"/>
      <c r="AP21" s="298"/>
      <c r="AQ21" s="298"/>
      <c r="AR21" s="298"/>
      <c r="AS21" s="298"/>
      <c r="AT21" s="298"/>
      <c r="AU21" s="298"/>
      <c r="AV21" s="298"/>
      <c r="AW21" s="298"/>
      <c r="AX21" s="298"/>
    </row>
    <row r="22" spans="1:50" ht="11.25" customHeight="1" x14ac:dyDescent="0.15">
      <c r="A22" s="298"/>
      <c r="B22" s="1001" t="s">
        <v>768</v>
      </c>
      <c r="C22" s="1001"/>
      <c r="D22" s="1001"/>
      <c r="E22" s="1001"/>
      <c r="F22" s="1001"/>
      <c r="G22" s="1001"/>
      <c r="H22" s="1001"/>
      <c r="I22" s="1001"/>
      <c r="J22" s="1001"/>
      <c r="K22" s="1001"/>
      <c r="L22" s="1009"/>
      <c r="M22" s="1010"/>
      <c r="N22" s="1016" t="s">
        <v>769</v>
      </c>
      <c r="O22" s="1010"/>
      <c r="P22" s="1010"/>
      <c r="Q22" s="1014" t="s">
        <v>770</v>
      </c>
      <c r="R22" s="1009"/>
      <c r="S22" s="1010"/>
      <c r="T22" s="1016" t="s">
        <v>769</v>
      </c>
      <c r="U22" s="1010"/>
      <c r="V22" s="1010"/>
      <c r="W22" s="1014" t="s">
        <v>770</v>
      </c>
      <c r="X22" s="1009"/>
      <c r="Y22" s="1010"/>
      <c r="Z22" s="1016" t="s">
        <v>769</v>
      </c>
      <c r="AA22" s="1010"/>
      <c r="AB22" s="1010"/>
      <c r="AC22" s="1014" t="s">
        <v>770</v>
      </c>
      <c r="AD22" s="298"/>
      <c r="AE22" s="298"/>
      <c r="AF22" s="298"/>
      <c r="AG22" s="298"/>
      <c r="AH22" s="298"/>
      <c r="AI22" s="298"/>
      <c r="AJ22" s="298"/>
      <c r="AK22" s="298"/>
      <c r="AL22" s="298"/>
      <c r="AM22" s="298"/>
      <c r="AN22" s="298"/>
      <c r="AO22" s="298"/>
      <c r="AP22" s="298"/>
      <c r="AQ22" s="298"/>
      <c r="AR22" s="298"/>
      <c r="AS22" s="298"/>
      <c r="AT22" s="298"/>
      <c r="AU22" s="298"/>
      <c r="AV22" s="298"/>
      <c r="AW22" s="298"/>
      <c r="AX22" s="298"/>
    </row>
    <row r="23" spans="1:50" ht="11.25" customHeight="1" x14ac:dyDescent="0.15">
      <c r="A23" s="298"/>
      <c r="B23" s="1001"/>
      <c r="C23" s="1001"/>
      <c r="D23" s="1001"/>
      <c r="E23" s="1001"/>
      <c r="F23" s="1001"/>
      <c r="G23" s="1001"/>
      <c r="H23" s="1001"/>
      <c r="I23" s="1001"/>
      <c r="J23" s="1001"/>
      <c r="K23" s="1001"/>
      <c r="L23" s="1021"/>
      <c r="M23" s="1020"/>
      <c r="N23" s="1019"/>
      <c r="O23" s="1020"/>
      <c r="P23" s="1020"/>
      <c r="Q23" s="1015"/>
      <c r="R23" s="1021"/>
      <c r="S23" s="1020"/>
      <c r="T23" s="1019"/>
      <c r="U23" s="1020"/>
      <c r="V23" s="1020"/>
      <c r="W23" s="1015"/>
      <c r="X23" s="1021"/>
      <c r="Y23" s="1020"/>
      <c r="Z23" s="1019"/>
      <c r="AA23" s="1020"/>
      <c r="AB23" s="1020"/>
      <c r="AC23" s="1015"/>
      <c r="AD23" s="298"/>
      <c r="AE23" s="298"/>
      <c r="AF23" s="298"/>
      <c r="AG23" s="298"/>
      <c r="AH23" s="298"/>
      <c r="AI23" s="298"/>
      <c r="AJ23" s="298"/>
      <c r="AK23" s="298"/>
      <c r="AL23" s="298"/>
      <c r="AM23" s="298"/>
      <c r="AN23" s="298"/>
      <c r="AO23" s="298"/>
      <c r="AP23" s="298"/>
      <c r="AQ23" s="298"/>
      <c r="AR23" s="298"/>
      <c r="AS23" s="298"/>
      <c r="AT23" s="298"/>
      <c r="AU23" s="298"/>
      <c r="AV23" s="298"/>
      <c r="AW23" s="298"/>
      <c r="AX23" s="298"/>
    </row>
    <row r="24" spans="1:50" ht="11.25" customHeight="1" x14ac:dyDescent="0.15">
      <c r="A24" s="298"/>
      <c r="B24" s="1001" t="s">
        <v>771</v>
      </c>
      <c r="C24" s="1001"/>
      <c r="D24" s="1001"/>
      <c r="E24" s="1001"/>
      <c r="F24" s="1001"/>
      <c r="G24" s="1001"/>
      <c r="H24" s="1001"/>
      <c r="I24" s="1001"/>
      <c r="J24" s="1001"/>
      <c r="K24" s="1001"/>
      <c r="L24" s="1009"/>
      <c r="M24" s="1010"/>
      <c r="N24" s="1016" t="s">
        <v>769</v>
      </c>
      <c r="O24" s="1010"/>
      <c r="P24" s="1010"/>
      <c r="Q24" s="1014" t="s">
        <v>770</v>
      </c>
      <c r="R24" s="1009"/>
      <c r="S24" s="1010"/>
      <c r="T24" s="1016" t="s">
        <v>769</v>
      </c>
      <c r="U24" s="1010"/>
      <c r="V24" s="1010"/>
      <c r="W24" s="1014" t="s">
        <v>770</v>
      </c>
      <c r="X24" s="1009"/>
      <c r="Y24" s="1010"/>
      <c r="Z24" s="1016" t="s">
        <v>769</v>
      </c>
      <c r="AA24" s="1010"/>
      <c r="AB24" s="1010"/>
      <c r="AC24" s="1014" t="s">
        <v>770</v>
      </c>
      <c r="AD24" s="298"/>
      <c r="AE24" s="298"/>
      <c r="AF24" s="298"/>
      <c r="AG24" s="298"/>
      <c r="AH24" s="298"/>
      <c r="AI24" s="298"/>
      <c r="AJ24" s="298"/>
      <c r="AK24" s="298"/>
      <c r="AL24" s="298"/>
      <c r="AM24" s="298"/>
      <c r="AN24" s="298"/>
      <c r="AO24" s="298"/>
      <c r="AP24" s="298"/>
      <c r="AQ24" s="298"/>
      <c r="AR24" s="298"/>
      <c r="AS24" s="298"/>
      <c r="AT24" s="298"/>
      <c r="AU24" s="298"/>
      <c r="AV24" s="298"/>
      <c r="AW24" s="298"/>
      <c r="AX24" s="298"/>
    </row>
    <row r="25" spans="1:50" ht="11.25" customHeight="1" x14ac:dyDescent="0.15">
      <c r="A25" s="298"/>
      <c r="B25" s="1001"/>
      <c r="C25" s="1001"/>
      <c r="D25" s="1001"/>
      <c r="E25" s="1001"/>
      <c r="F25" s="1001"/>
      <c r="G25" s="1001"/>
      <c r="H25" s="1001"/>
      <c r="I25" s="1001"/>
      <c r="J25" s="1001"/>
      <c r="K25" s="1001"/>
      <c r="L25" s="1011"/>
      <c r="M25" s="1012"/>
      <c r="N25" s="1017"/>
      <c r="O25" s="1012"/>
      <c r="P25" s="1012"/>
      <c r="Q25" s="1018"/>
      <c r="R25" s="1011"/>
      <c r="S25" s="1012"/>
      <c r="T25" s="1017"/>
      <c r="U25" s="1012"/>
      <c r="V25" s="1012"/>
      <c r="W25" s="1018"/>
      <c r="X25" s="1011"/>
      <c r="Y25" s="1012"/>
      <c r="Z25" s="1017"/>
      <c r="AA25" s="1012"/>
      <c r="AB25" s="1012"/>
      <c r="AC25" s="1018"/>
      <c r="AD25" s="298"/>
      <c r="AE25" s="298"/>
      <c r="AF25" s="298"/>
      <c r="AG25" s="298"/>
      <c r="AH25" s="298"/>
      <c r="AI25" s="298"/>
      <c r="AJ25" s="298"/>
      <c r="AK25" s="298"/>
      <c r="AL25" s="298"/>
      <c r="AM25" s="298"/>
      <c r="AN25" s="298"/>
      <c r="AO25" s="298"/>
      <c r="AP25" s="298"/>
      <c r="AQ25" s="298"/>
      <c r="AR25" s="298"/>
      <c r="AS25" s="298"/>
      <c r="AT25" s="298"/>
      <c r="AU25" s="298"/>
      <c r="AV25" s="298"/>
      <c r="AW25" s="298"/>
      <c r="AX25" s="298"/>
    </row>
    <row r="26" spans="1:50" ht="11.25" customHeight="1" x14ac:dyDescent="0.15">
      <c r="A26" s="298"/>
      <c r="B26" s="302"/>
      <c r="C26" s="302"/>
      <c r="D26" s="302"/>
      <c r="E26" s="302"/>
      <c r="F26" s="302"/>
      <c r="G26" s="302"/>
      <c r="H26" s="302"/>
      <c r="I26" s="302"/>
      <c r="J26" s="302"/>
      <c r="K26" s="302"/>
      <c r="L26" s="302"/>
      <c r="M26" s="302"/>
      <c r="N26" s="302"/>
      <c r="O26" s="302"/>
      <c r="P26" s="302"/>
      <c r="Q26" s="302"/>
      <c r="R26" s="302"/>
      <c r="S26" s="302"/>
      <c r="T26" s="302"/>
      <c r="U26" s="302"/>
      <c r="V26" s="302"/>
      <c r="W26" s="302"/>
      <c r="X26" s="303"/>
      <c r="Y26" s="303"/>
      <c r="Z26" s="304"/>
      <c r="AA26" s="304"/>
      <c r="AB26" s="304"/>
      <c r="AC26" s="304"/>
      <c r="AD26" s="298"/>
      <c r="AE26" s="298"/>
      <c r="AF26" s="298"/>
      <c r="AG26" s="298"/>
      <c r="AH26" s="298"/>
      <c r="AI26" s="298"/>
      <c r="AJ26" s="298"/>
      <c r="AK26" s="298"/>
      <c r="AL26" s="298"/>
      <c r="AM26" s="298"/>
      <c r="AN26" s="298"/>
      <c r="AO26" s="298"/>
      <c r="AP26" s="298"/>
      <c r="AQ26" s="298"/>
      <c r="AR26" s="298"/>
      <c r="AS26" s="298"/>
      <c r="AT26" s="298"/>
      <c r="AU26" s="298"/>
      <c r="AV26" s="298"/>
      <c r="AW26" s="298"/>
      <c r="AX26" s="298"/>
    </row>
    <row r="27" spans="1:50" s="296" customFormat="1" ht="11.25" customHeight="1" x14ac:dyDescent="0.15">
      <c r="A27" s="295"/>
      <c r="B27" s="305" t="s">
        <v>847</v>
      </c>
      <c r="C27" s="305"/>
      <c r="D27" s="305"/>
      <c r="E27" s="305"/>
      <c r="F27" s="305"/>
      <c r="G27" s="305"/>
      <c r="H27" s="305"/>
      <c r="I27" s="305"/>
      <c r="J27" s="305"/>
      <c r="K27" s="305"/>
      <c r="L27" s="305" t="s">
        <v>1039</v>
      </c>
      <c r="M27" s="1024" t="e">
        <f>EOMONTH(EDATE('1'!$Q$76,-3),0)+1</f>
        <v>#NUM!</v>
      </c>
      <c r="N27" s="1024"/>
      <c r="O27" s="1024"/>
      <c r="P27" s="1024"/>
      <c r="Q27" s="1024"/>
      <c r="R27" s="1024"/>
      <c r="S27" s="1024"/>
      <c r="T27" s="1024"/>
      <c r="U27" s="366" t="s">
        <v>1038</v>
      </c>
      <c r="V27" s="360"/>
      <c r="W27" s="360"/>
      <c r="X27" s="360"/>
      <c r="Y27" s="360"/>
      <c r="Z27" s="305"/>
      <c r="AA27" s="305"/>
      <c r="AB27" s="305"/>
      <c r="AC27" s="305"/>
      <c r="AD27" s="305"/>
      <c r="AE27" s="305"/>
      <c r="AF27" s="305"/>
      <c r="AG27" s="305"/>
      <c r="AH27" s="305"/>
      <c r="AI27" s="305"/>
      <c r="AJ27" s="305"/>
      <c r="AK27" s="295"/>
      <c r="AL27" s="295"/>
      <c r="AM27" s="295"/>
      <c r="AN27" s="295"/>
      <c r="AO27" s="295"/>
      <c r="AP27" s="295"/>
      <c r="AQ27" s="295"/>
      <c r="AR27" s="295"/>
      <c r="AS27" s="295"/>
      <c r="AT27" s="295"/>
      <c r="AU27" s="295"/>
      <c r="AV27" s="295"/>
      <c r="AW27" s="295"/>
      <c r="AX27" s="295"/>
    </row>
    <row r="28" spans="1:50" s="296" customFormat="1" ht="11.25" customHeight="1" x14ac:dyDescent="0.15">
      <c r="A28" s="295"/>
      <c r="B28" s="305"/>
      <c r="C28" s="305"/>
      <c r="D28" s="305"/>
      <c r="E28" s="305"/>
      <c r="F28" s="305"/>
      <c r="G28" s="305"/>
      <c r="H28" s="305"/>
      <c r="I28" s="305"/>
      <c r="J28" s="305"/>
      <c r="K28" s="305"/>
      <c r="L28" s="305"/>
      <c r="M28" s="365"/>
      <c r="N28" s="365"/>
      <c r="O28" s="365"/>
      <c r="P28" s="365"/>
      <c r="Q28" s="365"/>
      <c r="R28" s="365"/>
      <c r="S28" s="365"/>
      <c r="T28" s="365"/>
      <c r="U28" s="305"/>
      <c r="V28" s="305"/>
      <c r="W28" s="305"/>
      <c r="X28" s="305"/>
      <c r="Y28" s="305"/>
      <c r="Z28" s="305"/>
      <c r="AA28" s="305"/>
      <c r="AB28" s="305"/>
      <c r="AC28" s="305"/>
      <c r="AD28" s="305"/>
      <c r="AE28" s="305"/>
      <c r="AF28" s="305"/>
      <c r="AG28" s="305"/>
      <c r="AH28" s="305"/>
      <c r="AI28" s="305"/>
      <c r="AJ28" s="305"/>
      <c r="AK28" s="297"/>
      <c r="AL28" s="297"/>
      <c r="AM28" s="297"/>
      <c r="AN28" s="297"/>
      <c r="AO28" s="297"/>
      <c r="AP28" s="297"/>
      <c r="AQ28" s="297"/>
      <c r="AR28" s="297"/>
      <c r="AS28" s="297"/>
      <c r="AT28" s="297"/>
      <c r="AU28" s="298"/>
      <c r="AV28" s="298"/>
      <c r="AW28" s="298"/>
      <c r="AX28" s="295"/>
    </row>
    <row r="29" spans="1:50" ht="11.25" customHeight="1" x14ac:dyDescent="0.15">
      <c r="A29" s="298"/>
      <c r="B29" s="983" t="s">
        <v>772</v>
      </c>
      <c r="C29" s="984"/>
      <c r="D29" s="984"/>
      <c r="E29" s="984"/>
      <c r="F29" s="984"/>
      <c r="G29" s="984"/>
      <c r="H29" s="984"/>
      <c r="I29" s="984"/>
      <c r="J29" s="984"/>
      <c r="K29" s="985"/>
      <c r="L29" s="1009"/>
      <c r="M29" s="1010"/>
      <c r="N29" s="1010"/>
      <c r="O29" s="1014" t="s">
        <v>189</v>
      </c>
      <c r="P29" s="1022"/>
      <c r="Q29" s="1022"/>
      <c r="R29" s="1022"/>
      <c r="S29" s="1022"/>
      <c r="T29" s="1022"/>
      <c r="U29" s="1022"/>
      <c r="V29" s="1022"/>
      <c r="W29" s="1022"/>
      <c r="X29" s="1022"/>
      <c r="Y29" s="1022"/>
      <c r="Z29" s="1022"/>
      <c r="AA29" s="1022"/>
      <c r="AB29" s="1022"/>
      <c r="AC29" s="1023"/>
      <c r="AD29" s="298"/>
      <c r="AE29" s="298"/>
      <c r="AF29" s="298"/>
      <c r="AG29" s="298"/>
      <c r="AH29" s="298"/>
      <c r="AI29" s="298"/>
      <c r="AJ29" s="298"/>
      <c r="AK29" s="298"/>
      <c r="AL29" s="298"/>
      <c r="AM29" s="298"/>
      <c r="AN29" s="298"/>
      <c r="AO29" s="298"/>
      <c r="AP29" s="298"/>
      <c r="AQ29" s="298"/>
      <c r="AR29" s="298"/>
      <c r="AS29" s="298"/>
      <c r="AT29" s="298"/>
      <c r="AU29" s="298"/>
      <c r="AV29" s="298"/>
      <c r="AW29" s="298"/>
      <c r="AX29" s="298"/>
    </row>
    <row r="30" spans="1:50" ht="11.25" customHeight="1" x14ac:dyDescent="0.15">
      <c r="A30" s="298"/>
      <c r="B30" s="989"/>
      <c r="C30" s="990"/>
      <c r="D30" s="990"/>
      <c r="E30" s="990"/>
      <c r="F30" s="990"/>
      <c r="G30" s="990"/>
      <c r="H30" s="990"/>
      <c r="I30" s="990"/>
      <c r="J30" s="990"/>
      <c r="K30" s="991"/>
      <c r="L30" s="1011"/>
      <c r="M30" s="1012"/>
      <c r="N30" s="1012"/>
      <c r="O30" s="1018"/>
      <c r="P30" s="1022"/>
      <c r="Q30" s="1022"/>
      <c r="R30" s="1022"/>
      <c r="S30" s="1022"/>
      <c r="T30" s="1022"/>
      <c r="U30" s="1022"/>
      <c r="V30" s="1022"/>
      <c r="W30" s="1022"/>
      <c r="X30" s="1022"/>
      <c r="Y30" s="1022"/>
      <c r="Z30" s="1022"/>
      <c r="AA30" s="1022"/>
      <c r="AB30" s="1022"/>
      <c r="AC30" s="1023"/>
      <c r="AD30" s="298"/>
      <c r="AE30" s="298"/>
      <c r="AF30" s="298"/>
      <c r="AG30" s="298"/>
      <c r="AH30" s="298"/>
      <c r="AI30" s="298"/>
      <c r="AJ30" s="298"/>
      <c r="AK30" s="298"/>
      <c r="AL30" s="298"/>
      <c r="AM30" s="298"/>
      <c r="AN30" s="298"/>
      <c r="AO30" s="298"/>
      <c r="AP30" s="298"/>
      <c r="AQ30" s="298"/>
      <c r="AR30" s="298"/>
      <c r="AS30" s="298"/>
      <c r="AT30" s="298"/>
      <c r="AU30" s="298"/>
      <c r="AV30" s="298"/>
      <c r="AW30" s="298"/>
      <c r="AX30" s="298"/>
    </row>
    <row r="31" spans="1:50" ht="11.25" customHeight="1" x14ac:dyDescent="0.15">
      <c r="A31" s="298"/>
      <c r="B31" s="983" t="s">
        <v>57</v>
      </c>
      <c r="C31" s="985"/>
      <c r="D31" s="1030" t="s">
        <v>773</v>
      </c>
      <c r="E31" s="1031"/>
      <c r="F31" s="1031"/>
      <c r="G31" s="1031"/>
      <c r="H31" s="1031"/>
      <c r="I31" s="1031"/>
      <c r="J31" s="1031"/>
      <c r="K31" s="1032"/>
      <c r="L31" s="1009"/>
      <c r="M31" s="1010"/>
      <c r="N31" s="1010"/>
      <c r="O31" s="1014" t="s">
        <v>189</v>
      </c>
      <c r="P31" s="1030" t="s">
        <v>774</v>
      </c>
      <c r="Q31" s="1031"/>
      <c r="R31" s="1031"/>
      <c r="S31" s="1031"/>
      <c r="T31" s="1031"/>
      <c r="U31" s="1031"/>
      <c r="V31" s="1031"/>
      <c r="W31" s="1032"/>
      <c r="X31" s="1009"/>
      <c r="Y31" s="1010"/>
      <c r="Z31" s="1010"/>
      <c r="AA31" s="1014" t="s">
        <v>189</v>
      </c>
      <c r="AB31" s="1030" t="s">
        <v>775</v>
      </c>
      <c r="AC31" s="1036"/>
      <c r="AD31" s="1036"/>
      <c r="AE31" s="1036"/>
      <c r="AF31" s="1036"/>
      <c r="AG31" s="1036"/>
      <c r="AH31" s="1036"/>
      <c r="AI31" s="1037"/>
      <c r="AJ31" s="1009"/>
      <c r="AK31" s="1010"/>
      <c r="AL31" s="1010"/>
      <c r="AM31" s="1014" t="s">
        <v>189</v>
      </c>
      <c r="AN31" s="298"/>
      <c r="AO31" s="298"/>
      <c r="AP31" s="298"/>
      <c r="AQ31" s="298"/>
      <c r="AR31" s="298"/>
      <c r="AS31" s="298"/>
      <c r="AT31" s="298"/>
      <c r="AU31" s="298"/>
      <c r="AV31" s="298"/>
      <c r="AW31" s="298"/>
      <c r="AX31" s="298"/>
    </row>
    <row r="32" spans="1:50" ht="11.25" customHeight="1" x14ac:dyDescent="0.15">
      <c r="A32" s="298"/>
      <c r="B32" s="989"/>
      <c r="C32" s="991"/>
      <c r="D32" s="1033"/>
      <c r="E32" s="1034"/>
      <c r="F32" s="1034"/>
      <c r="G32" s="1034"/>
      <c r="H32" s="1034"/>
      <c r="I32" s="1034"/>
      <c r="J32" s="1034"/>
      <c r="K32" s="1035"/>
      <c r="L32" s="1011"/>
      <c r="M32" s="1012"/>
      <c r="N32" s="1012"/>
      <c r="O32" s="1018"/>
      <c r="P32" s="1033"/>
      <c r="Q32" s="1034"/>
      <c r="R32" s="1034"/>
      <c r="S32" s="1034"/>
      <c r="T32" s="1034"/>
      <c r="U32" s="1034"/>
      <c r="V32" s="1034"/>
      <c r="W32" s="1035"/>
      <c r="X32" s="1011"/>
      <c r="Y32" s="1012"/>
      <c r="Z32" s="1012"/>
      <c r="AA32" s="1018"/>
      <c r="AB32" s="1038"/>
      <c r="AC32" s="1039"/>
      <c r="AD32" s="1039"/>
      <c r="AE32" s="1039"/>
      <c r="AF32" s="1039"/>
      <c r="AG32" s="1039"/>
      <c r="AH32" s="1039"/>
      <c r="AI32" s="1040"/>
      <c r="AJ32" s="1011"/>
      <c r="AK32" s="1012"/>
      <c r="AL32" s="1012"/>
      <c r="AM32" s="1018"/>
      <c r="AN32" s="298"/>
      <c r="AO32" s="298"/>
      <c r="AP32" s="298"/>
      <c r="AQ32" s="298"/>
      <c r="AR32" s="298"/>
      <c r="AS32" s="298"/>
      <c r="AT32" s="298"/>
      <c r="AU32" s="298"/>
      <c r="AV32" s="298"/>
      <c r="AW32" s="298"/>
      <c r="AX32" s="298"/>
    </row>
    <row r="33" spans="1:50" ht="11.25" customHeight="1" x14ac:dyDescent="0.15">
      <c r="A33" s="298"/>
      <c r="B33" s="302"/>
      <c r="C33" s="302"/>
      <c r="D33" s="302"/>
      <c r="E33" s="302"/>
      <c r="F33" s="302"/>
      <c r="G33" s="302"/>
      <c r="H33" s="302"/>
      <c r="I33" s="302"/>
      <c r="J33" s="302"/>
      <c r="K33" s="302"/>
      <c r="L33" s="302"/>
      <c r="M33" s="302"/>
      <c r="N33" s="302"/>
      <c r="O33" s="302"/>
      <c r="P33" s="302"/>
      <c r="Q33" s="302"/>
      <c r="R33" s="302"/>
      <c r="S33" s="302"/>
      <c r="T33" s="302"/>
      <c r="U33" s="302"/>
      <c r="V33" s="302"/>
      <c r="W33" s="302"/>
      <c r="X33" s="302"/>
      <c r="Y33" s="302"/>
      <c r="Z33" s="298"/>
      <c r="AA33" s="298"/>
      <c r="AB33" s="298"/>
      <c r="AC33" s="298"/>
      <c r="AD33" s="298"/>
      <c r="AE33" s="298"/>
      <c r="AF33" s="298"/>
      <c r="AG33" s="298"/>
      <c r="AH33" s="298"/>
      <c r="AI33" s="298"/>
      <c r="AJ33" s="298"/>
      <c r="AK33" s="298"/>
      <c r="AL33" s="298"/>
      <c r="AM33" s="298"/>
      <c r="AN33" s="298"/>
      <c r="AO33" s="298"/>
      <c r="AP33" s="298"/>
      <c r="AQ33" s="298"/>
      <c r="AR33" s="298"/>
      <c r="AS33" s="298"/>
      <c r="AT33" s="298"/>
      <c r="AU33" s="298"/>
      <c r="AV33" s="298"/>
      <c r="AW33" s="298"/>
      <c r="AX33" s="298"/>
    </row>
    <row r="34" spans="1:50" s="296" customFormat="1" ht="11.25" customHeight="1" x14ac:dyDescent="0.15">
      <c r="A34" s="295"/>
      <c r="B34" s="982" t="s">
        <v>776</v>
      </c>
      <c r="C34" s="982"/>
      <c r="D34" s="982"/>
      <c r="E34" s="982"/>
      <c r="F34" s="982"/>
      <c r="G34" s="982"/>
      <c r="H34" s="982"/>
      <c r="I34" s="982"/>
      <c r="J34" s="982"/>
      <c r="K34" s="982"/>
      <c r="L34" s="982"/>
      <c r="M34" s="982"/>
      <c r="N34" s="982"/>
      <c r="O34" s="982"/>
      <c r="P34" s="982"/>
      <c r="Q34" s="982"/>
      <c r="R34" s="982"/>
      <c r="S34" s="982"/>
      <c r="T34" s="982"/>
      <c r="U34" s="982"/>
      <c r="V34" s="982"/>
      <c r="W34" s="982"/>
      <c r="X34" s="982"/>
      <c r="Y34" s="982"/>
      <c r="Z34" s="982"/>
      <c r="AA34" s="982"/>
      <c r="AB34" s="982"/>
      <c r="AC34" s="982"/>
      <c r="AD34" s="982"/>
      <c r="AE34" s="982"/>
      <c r="AF34" s="982"/>
      <c r="AG34" s="982"/>
      <c r="AH34" s="982"/>
      <c r="AI34" s="982"/>
      <c r="AJ34" s="982"/>
      <c r="AK34" s="295"/>
      <c r="AL34" s="295"/>
      <c r="AM34" s="295"/>
      <c r="AN34" s="295"/>
      <c r="AO34" s="295"/>
      <c r="AP34" s="295"/>
      <c r="AQ34" s="295"/>
      <c r="AR34" s="295"/>
      <c r="AS34" s="295"/>
      <c r="AT34" s="295"/>
      <c r="AU34" s="295"/>
      <c r="AV34" s="295"/>
      <c r="AW34" s="295"/>
      <c r="AX34" s="295"/>
    </row>
    <row r="35" spans="1:50" s="296" customFormat="1" ht="11.25" customHeight="1" x14ac:dyDescent="0.15">
      <c r="A35" s="295"/>
      <c r="B35" s="1025"/>
      <c r="C35" s="1025"/>
      <c r="D35" s="1025"/>
      <c r="E35" s="1025"/>
      <c r="F35" s="1025"/>
      <c r="G35" s="1025"/>
      <c r="H35" s="1025"/>
      <c r="I35" s="1025"/>
      <c r="J35" s="1025"/>
      <c r="K35" s="1025"/>
      <c r="L35" s="1025"/>
      <c r="M35" s="1025"/>
      <c r="N35" s="1025"/>
      <c r="O35" s="1025"/>
      <c r="P35" s="1025"/>
      <c r="Q35" s="1025"/>
      <c r="R35" s="1025"/>
      <c r="S35" s="1025"/>
      <c r="T35" s="1025"/>
      <c r="U35" s="1025"/>
      <c r="V35" s="1025"/>
      <c r="W35" s="1025"/>
      <c r="X35" s="1025"/>
      <c r="Y35" s="1025"/>
      <c r="Z35" s="1025"/>
      <c r="AA35" s="1025"/>
      <c r="AB35" s="1025"/>
      <c r="AC35" s="1025"/>
      <c r="AD35" s="1025"/>
      <c r="AE35" s="1025"/>
      <c r="AF35" s="1025"/>
      <c r="AG35" s="1025"/>
      <c r="AH35" s="1025"/>
      <c r="AI35" s="1025"/>
      <c r="AJ35" s="1025"/>
      <c r="AK35" s="297"/>
      <c r="AL35" s="297"/>
      <c r="AM35" s="297"/>
      <c r="AN35" s="297"/>
      <c r="AO35" s="297"/>
      <c r="AP35" s="297"/>
      <c r="AQ35" s="297"/>
      <c r="AR35" s="297"/>
      <c r="AS35" s="297"/>
      <c r="AT35" s="297"/>
      <c r="AU35" s="298"/>
      <c r="AV35" s="298"/>
      <c r="AW35" s="298"/>
      <c r="AX35" s="295"/>
    </row>
    <row r="36" spans="1:50" ht="11.25" customHeight="1" x14ac:dyDescent="0.15">
      <c r="A36" s="298"/>
      <c r="B36" s="983" t="s">
        <v>777</v>
      </c>
      <c r="C36" s="984"/>
      <c r="D36" s="984"/>
      <c r="E36" s="984"/>
      <c r="F36" s="984"/>
      <c r="G36" s="984"/>
      <c r="H36" s="984"/>
      <c r="I36" s="984"/>
      <c r="J36" s="984"/>
      <c r="K36" s="985"/>
      <c r="L36" s="1009"/>
      <c r="M36" s="1010"/>
      <c r="N36" s="1026" t="s">
        <v>778</v>
      </c>
      <c r="O36" s="1026"/>
      <c r="P36" s="1026" t="s">
        <v>179</v>
      </c>
      <c r="Q36" s="1010"/>
      <c r="R36" s="1010"/>
      <c r="S36" s="1026" t="s">
        <v>779</v>
      </c>
      <c r="T36" s="1026"/>
      <c r="U36" s="1028"/>
      <c r="V36" s="983" t="s">
        <v>780</v>
      </c>
      <c r="W36" s="984"/>
      <c r="X36" s="984"/>
      <c r="Y36" s="984"/>
      <c r="Z36" s="984"/>
      <c r="AA36" s="984"/>
      <c r="AB36" s="984"/>
      <c r="AC36" s="984"/>
      <c r="AD36" s="984"/>
      <c r="AE36" s="985"/>
      <c r="AF36" s="1009"/>
      <c r="AG36" s="1010"/>
      <c r="AH36" s="1010"/>
      <c r="AI36" s="1010"/>
      <c r="AJ36" s="1026" t="s">
        <v>781</v>
      </c>
      <c r="AK36" s="1028"/>
      <c r="AL36" s="298"/>
      <c r="AM36" s="298"/>
      <c r="AN36" s="298"/>
      <c r="AO36" s="298"/>
      <c r="AP36" s="298"/>
      <c r="AQ36" s="298"/>
      <c r="AR36" s="298"/>
      <c r="AS36" s="298"/>
      <c r="AT36" s="298"/>
      <c r="AU36" s="298"/>
      <c r="AV36" s="298"/>
      <c r="AW36" s="298"/>
      <c r="AX36" s="298"/>
    </row>
    <row r="37" spans="1:50" ht="11.25" customHeight="1" x14ac:dyDescent="0.15">
      <c r="A37" s="298"/>
      <c r="B37" s="989"/>
      <c r="C37" s="990"/>
      <c r="D37" s="990"/>
      <c r="E37" s="990"/>
      <c r="F37" s="990"/>
      <c r="G37" s="990"/>
      <c r="H37" s="990"/>
      <c r="I37" s="990"/>
      <c r="J37" s="990"/>
      <c r="K37" s="991"/>
      <c r="L37" s="1011"/>
      <c r="M37" s="1012"/>
      <c r="N37" s="1027"/>
      <c r="O37" s="1027"/>
      <c r="P37" s="1027"/>
      <c r="Q37" s="1012"/>
      <c r="R37" s="1012"/>
      <c r="S37" s="1027"/>
      <c r="T37" s="1027"/>
      <c r="U37" s="1029"/>
      <c r="V37" s="989"/>
      <c r="W37" s="990"/>
      <c r="X37" s="990"/>
      <c r="Y37" s="990"/>
      <c r="Z37" s="990"/>
      <c r="AA37" s="990"/>
      <c r="AB37" s="990"/>
      <c r="AC37" s="990"/>
      <c r="AD37" s="990"/>
      <c r="AE37" s="991"/>
      <c r="AF37" s="1011"/>
      <c r="AG37" s="1012"/>
      <c r="AH37" s="1012"/>
      <c r="AI37" s="1012"/>
      <c r="AJ37" s="1027"/>
      <c r="AK37" s="1029"/>
      <c r="AL37" s="298"/>
      <c r="AM37" s="298"/>
      <c r="AN37" s="298"/>
      <c r="AO37" s="298"/>
      <c r="AP37" s="298"/>
      <c r="AQ37" s="298"/>
      <c r="AR37" s="298"/>
      <c r="AS37" s="298"/>
      <c r="AT37" s="298"/>
      <c r="AU37" s="298"/>
      <c r="AV37" s="298"/>
      <c r="AW37" s="298"/>
      <c r="AX37" s="298"/>
    </row>
    <row r="38" spans="1:50" ht="11.25" customHeight="1" x14ac:dyDescent="0.15">
      <c r="A38" s="298"/>
      <c r="B38" s="983" t="s">
        <v>782</v>
      </c>
      <c r="C38" s="984"/>
      <c r="D38" s="984"/>
      <c r="E38" s="984"/>
      <c r="F38" s="984"/>
      <c r="G38" s="984"/>
      <c r="H38" s="984"/>
      <c r="I38" s="984"/>
      <c r="J38" s="984"/>
      <c r="K38" s="985"/>
      <c r="L38" s="1009"/>
      <c r="M38" s="1010"/>
      <c r="N38" s="1026" t="s">
        <v>778</v>
      </c>
      <c r="O38" s="1026"/>
      <c r="P38" s="1026" t="s">
        <v>179</v>
      </c>
      <c r="Q38" s="1010"/>
      <c r="R38" s="1010"/>
      <c r="S38" s="1026" t="s">
        <v>779</v>
      </c>
      <c r="T38" s="1026"/>
      <c r="U38" s="1028"/>
      <c r="V38" s="983" t="s">
        <v>783</v>
      </c>
      <c r="W38" s="984"/>
      <c r="X38" s="984"/>
      <c r="Y38" s="984"/>
      <c r="Z38" s="984"/>
      <c r="AA38" s="984"/>
      <c r="AB38" s="984"/>
      <c r="AC38" s="984"/>
      <c r="AD38" s="984"/>
      <c r="AE38" s="985"/>
      <c r="AF38" s="1043"/>
      <c r="AG38" s="1044"/>
      <c r="AH38" s="1044"/>
      <c r="AI38" s="1044"/>
      <c r="AJ38" s="1041" t="s">
        <v>784</v>
      </c>
      <c r="AK38" s="1042"/>
      <c r="AL38" s="298"/>
      <c r="AM38" s="298"/>
      <c r="AN38" s="298"/>
      <c r="AO38" s="298"/>
      <c r="AP38" s="298"/>
      <c r="AQ38" s="298"/>
      <c r="AR38" s="298"/>
      <c r="AS38" s="298"/>
      <c r="AT38" s="298"/>
      <c r="AU38" s="298"/>
      <c r="AV38" s="298"/>
      <c r="AW38" s="298"/>
      <c r="AX38" s="298"/>
    </row>
    <row r="39" spans="1:50" ht="11.25" customHeight="1" x14ac:dyDescent="0.15">
      <c r="A39" s="298"/>
      <c r="B39" s="989"/>
      <c r="C39" s="990"/>
      <c r="D39" s="990"/>
      <c r="E39" s="990"/>
      <c r="F39" s="990"/>
      <c r="G39" s="990"/>
      <c r="H39" s="990"/>
      <c r="I39" s="990"/>
      <c r="J39" s="990"/>
      <c r="K39" s="991"/>
      <c r="L39" s="1011"/>
      <c r="M39" s="1012"/>
      <c r="N39" s="1027"/>
      <c r="O39" s="1027"/>
      <c r="P39" s="1027"/>
      <c r="Q39" s="1012"/>
      <c r="R39" s="1012"/>
      <c r="S39" s="1027"/>
      <c r="T39" s="1027"/>
      <c r="U39" s="1029"/>
      <c r="V39" s="989"/>
      <c r="W39" s="990"/>
      <c r="X39" s="990"/>
      <c r="Y39" s="990"/>
      <c r="Z39" s="990"/>
      <c r="AA39" s="990"/>
      <c r="AB39" s="990"/>
      <c r="AC39" s="990"/>
      <c r="AD39" s="990"/>
      <c r="AE39" s="991"/>
      <c r="AF39" s="1011"/>
      <c r="AG39" s="1012"/>
      <c r="AH39" s="1012"/>
      <c r="AI39" s="1012"/>
      <c r="AJ39" s="1027"/>
      <c r="AK39" s="1029"/>
      <c r="AL39" s="298"/>
      <c r="AM39" s="298"/>
      <c r="AN39" s="298"/>
      <c r="AO39" s="298"/>
      <c r="AP39" s="298"/>
      <c r="AQ39" s="298"/>
      <c r="AR39" s="298"/>
      <c r="AS39" s="298"/>
      <c r="AT39" s="298"/>
      <c r="AU39" s="298"/>
      <c r="AV39" s="298"/>
      <c r="AW39" s="298"/>
      <c r="AX39" s="298"/>
    </row>
    <row r="40" spans="1:50" ht="11.25" customHeight="1" x14ac:dyDescent="0.15">
      <c r="A40" s="298"/>
      <c r="B40" s="983" t="s">
        <v>785</v>
      </c>
      <c r="C40" s="984"/>
      <c r="D40" s="984"/>
      <c r="E40" s="984"/>
      <c r="F40" s="984"/>
      <c r="G40" s="984"/>
      <c r="H40" s="984"/>
      <c r="I40" s="984"/>
      <c r="J40" s="984"/>
      <c r="K40" s="985"/>
      <c r="L40" s="1009"/>
      <c r="M40" s="1010"/>
      <c r="N40" s="1026" t="s">
        <v>778</v>
      </c>
      <c r="O40" s="1026"/>
      <c r="P40" s="1026" t="s">
        <v>179</v>
      </c>
      <c r="Q40" s="1010"/>
      <c r="R40" s="1010"/>
      <c r="S40" s="1026" t="s">
        <v>779</v>
      </c>
      <c r="T40" s="1026"/>
      <c r="U40" s="1028"/>
      <c r="V40" s="298"/>
      <c r="W40" s="298"/>
      <c r="X40" s="298"/>
      <c r="Y40" s="298"/>
      <c r="Z40" s="298"/>
      <c r="AA40" s="298"/>
      <c r="AB40" s="298"/>
      <c r="AC40" s="298"/>
      <c r="AD40" s="298"/>
      <c r="AE40" s="298"/>
      <c r="AF40" s="298"/>
      <c r="AG40" s="298"/>
      <c r="AH40" s="298"/>
      <c r="AI40" s="298"/>
      <c r="AJ40" s="298"/>
      <c r="AK40" s="298"/>
      <c r="AL40" s="298"/>
      <c r="AM40" s="298"/>
      <c r="AN40" s="298"/>
      <c r="AO40" s="298"/>
      <c r="AP40" s="298"/>
      <c r="AQ40" s="298"/>
      <c r="AR40" s="298"/>
      <c r="AS40" s="298"/>
      <c r="AT40" s="298"/>
      <c r="AU40" s="298"/>
      <c r="AV40" s="298"/>
      <c r="AW40" s="298"/>
      <c r="AX40" s="298"/>
    </row>
    <row r="41" spans="1:50" ht="11.25" customHeight="1" x14ac:dyDescent="0.15">
      <c r="A41" s="298"/>
      <c r="B41" s="989"/>
      <c r="C41" s="990"/>
      <c r="D41" s="990"/>
      <c r="E41" s="990"/>
      <c r="F41" s="990"/>
      <c r="G41" s="990"/>
      <c r="H41" s="990"/>
      <c r="I41" s="990"/>
      <c r="J41" s="990"/>
      <c r="K41" s="991"/>
      <c r="L41" s="1011"/>
      <c r="M41" s="1012"/>
      <c r="N41" s="1027"/>
      <c r="O41" s="1027"/>
      <c r="P41" s="1027"/>
      <c r="Q41" s="1012"/>
      <c r="R41" s="1012"/>
      <c r="S41" s="1027"/>
      <c r="T41" s="1027"/>
      <c r="U41" s="1029"/>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c r="AS41" s="298"/>
      <c r="AT41" s="298"/>
      <c r="AU41" s="298"/>
      <c r="AV41" s="298"/>
      <c r="AW41" s="298"/>
      <c r="AX41" s="298"/>
    </row>
    <row r="42" spans="1:50" ht="11.25" customHeight="1" x14ac:dyDescent="0.15">
      <c r="A42" s="298"/>
      <c r="B42" s="302"/>
      <c r="C42" s="302"/>
      <c r="D42" s="302"/>
      <c r="E42" s="302"/>
      <c r="F42" s="302"/>
      <c r="G42" s="302"/>
      <c r="H42" s="302"/>
      <c r="I42" s="302"/>
      <c r="J42" s="302"/>
      <c r="K42" s="302"/>
      <c r="L42" s="302"/>
      <c r="M42" s="302"/>
      <c r="N42" s="302"/>
      <c r="O42" s="302"/>
      <c r="P42" s="302"/>
      <c r="Q42" s="302"/>
      <c r="R42" s="302"/>
      <c r="S42" s="302"/>
      <c r="T42" s="302"/>
      <c r="U42" s="302"/>
      <c r="V42" s="302"/>
      <c r="W42" s="302"/>
      <c r="X42" s="302"/>
      <c r="Y42" s="302"/>
      <c r="Z42" s="298"/>
      <c r="AA42" s="298"/>
      <c r="AB42" s="298"/>
      <c r="AC42" s="298"/>
      <c r="AD42" s="298"/>
      <c r="AE42" s="298"/>
      <c r="AF42" s="298"/>
      <c r="AG42" s="298"/>
      <c r="AH42" s="298"/>
      <c r="AI42" s="298"/>
      <c r="AJ42" s="298"/>
      <c r="AK42" s="298"/>
      <c r="AL42" s="298"/>
      <c r="AM42" s="298"/>
      <c r="AN42" s="298"/>
      <c r="AO42" s="298"/>
      <c r="AP42" s="298"/>
      <c r="AQ42" s="298"/>
      <c r="AR42" s="298"/>
      <c r="AS42" s="298"/>
      <c r="AT42" s="298"/>
      <c r="AU42" s="298"/>
      <c r="AV42" s="298"/>
      <c r="AW42" s="298"/>
      <c r="AX42" s="298"/>
    </row>
    <row r="43" spans="1:50" s="296" customFormat="1" ht="11.25" customHeight="1" x14ac:dyDescent="0.15">
      <c r="A43" s="295"/>
      <c r="B43" s="982" t="s">
        <v>786</v>
      </c>
      <c r="C43" s="982"/>
      <c r="D43" s="982"/>
      <c r="E43" s="982"/>
      <c r="F43" s="982"/>
      <c r="G43" s="982"/>
      <c r="H43" s="982"/>
      <c r="I43" s="982"/>
      <c r="J43" s="982"/>
      <c r="K43" s="982"/>
      <c r="L43" s="982"/>
      <c r="M43" s="982"/>
      <c r="N43" s="982"/>
      <c r="O43" s="982"/>
      <c r="P43" s="982"/>
      <c r="Q43" s="982"/>
      <c r="R43" s="982"/>
      <c r="S43" s="982"/>
      <c r="T43" s="982"/>
      <c r="U43" s="982"/>
      <c r="V43" s="982"/>
      <c r="W43" s="982"/>
      <c r="X43" s="982"/>
      <c r="Y43" s="982"/>
      <c r="Z43" s="982"/>
      <c r="AA43" s="982"/>
      <c r="AB43" s="982"/>
      <c r="AC43" s="982"/>
      <c r="AD43" s="982"/>
      <c r="AE43" s="982"/>
      <c r="AF43" s="982"/>
      <c r="AG43" s="982"/>
      <c r="AH43" s="982"/>
      <c r="AI43" s="982"/>
      <c r="AJ43" s="982"/>
      <c r="AK43" s="295"/>
      <c r="AL43" s="295"/>
      <c r="AM43" s="295"/>
      <c r="AN43" s="295"/>
      <c r="AO43" s="295"/>
      <c r="AP43" s="295"/>
      <c r="AQ43" s="295"/>
      <c r="AR43" s="295"/>
      <c r="AS43" s="295"/>
      <c r="AT43" s="295"/>
      <c r="AU43" s="295"/>
      <c r="AV43" s="295"/>
      <c r="AW43" s="295"/>
      <c r="AX43" s="295"/>
    </row>
    <row r="44" spans="1:50" s="296" customFormat="1" ht="11.25" customHeight="1" x14ac:dyDescent="0.15">
      <c r="A44" s="295"/>
      <c r="B44" s="1025"/>
      <c r="C44" s="1025"/>
      <c r="D44" s="1025"/>
      <c r="E44" s="1025"/>
      <c r="F44" s="1025"/>
      <c r="G44" s="1025"/>
      <c r="H44" s="1025"/>
      <c r="I44" s="1025"/>
      <c r="J44" s="1025"/>
      <c r="K44" s="1025"/>
      <c r="L44" s="1025"/>
      <c r="M44" s="1025"/>
      <c r="N44" s="1025"/>
      <c r="O44" s="1025"/>
      <c r="P44" s="1025"/>
      <c r="Q44" s="1025"/>
      <c r="R44" s="1025"/>
      <c r="S44" s="1025"/>
      <c r="T44" s="1025"/>
      <c r="U44" s="1025"/>
      <c r="V44" s="1025"/>
      <c r="W44" s="1025"/>
      <c r="X44" s="1025"/>
      <c r="Y44" s="1025"/>
      <c r="Z44" s="1025"/>
      <c r="AA44" s="1025"/>
      <c r="AB44" s="1025"/>
      <c r="AC44" s="1025"/>
      <c r="AD44" s="1025"/>
      <c r="AE44" s="1025"/>
      <c r="AF44" s="1025"/>
      <c r="AG44" s="1025"/>
      <c r="AH44" s="1025"/>
      <c r="AI44" s="1025"/>
      <c r="AJ44" s="1025"/>
      <c r="AK44" s="297"/>
      <c r="AL44" s="297"/>
      <c r="AM44" s="297"/>
      <c r="AN44" s="297"/>
      <c r="AO44" s="297"/>
      <c r="AP44" s="297"/>
      <c r="AQ44" s="297"/>
      <c r="AR44" s="297"/>
      <c r="AS44" s="297"/>
      <c r="AT44" s="297"/>
      <c r="AU44" s="298"/>
      <c r="AV44" s="298"/>
      <c r="AW44" s="298"/>
      <c r="AX44" s="295"/>
    </row>
    <row r="45" spans="1:50" s="296" customFormat="1" ht="11.25" customHeight="1" x14ac:dyDescent="0.15">
      <c r="A45" s="295"/>
      <c r="B45" s="1051"/>
      <c r="C45" s="1051"/>
      <c r="D45" s="1051"/>
      <c r="E45" s="1051"/>
      <c r="F45" s="1051"/>
      <c r="G45" s="1051"/>
      <c r="H45" s="1051"/>
      <c r="I45" s="1051"/>
      <c r="J45" s="1051"/>
      <c r="K45" s="1051"/>
      <c r="L45" s="983" t="s">
        <v>787</v>
      </c>
      <c r="M45" s="984"/>
      <c r="N45" s="984"/>
      <c r="O45" s="984"/>
      <c r="P45" s="984"/>
      <c r="Q45" s="984"/>
      <c r="R45" s="984"/>
      <c r="S45" s="984"/>
      <c r="T45" s="984"/>
      <c r="U45" s="984"/>
      <c r="V45" s="984"/>
      <c r="W45" s="984"/>
      <c r="X45" s="984"/>
      <c r="Y45" s="984"/>
      <c r="Z45" s="984"/>
      <c r="AA45" s="984"/>
      <c r="AB45" s="984"/>
      <c r="AC45" s="984"/>
      <c r="AD45" s="984"/>
      <c r="AE45" s="984"/>
      <c r="AF45" s="984"/>
      <c r="AG45" s="984"/>
      <c r="AH45" s="984"/>
      <c r="AI45" s="985"/>
      <c r="AJ45" s="983" t="s">
        <v>788</v>
      </c>
      <c r="AK45" s="984"/>
      <c r="AL45" s="984"/>
      <c r="AM45" s="984"/>
      <c r="AN45" s="984"/>
      <c r="AO45" s="984"/>
      <c r="AP45" s="984"/>
      <c r="AQ45" s="985"/>
      <c r="AR45" s="297"/>
      <c r="AS45" s="297"/>
      <c r="AT45" s="297"/>
      <c r="AU45" s="298"/>
      <c r="AV45" s="298"/>
      <c r="AW45" s="298"/>
      <c r="AX45" s="295"/>
    </row>
    <row r="46" spans="1:50" s="296" customFormat="1" ht="11.25" customHeight="1" x14ac:dyDescent="0.15">
      <c r="A46" s="295"/>
      <c r="B46" s="1051"/>
      <c r="C46" s="1051"/>
      <c r="D46" s="1051"/>
      <c r="E46" s="1051"/>
      <c r="F46" s="1051"/>
      <c r="G46" s="1051"/>
      <c r="H46" s="1051"/>
      <c r="I46" s="1051"/>
      <c r="J46" s="1051"/>
      <c r="K46" s="1051"/>
      <c r="L46" s="989"/>
      <c r="M46" s="990"/>
      <c r="N46" s="990"/>
      <c r="O46" s="990"/>
      <c r="P46" s="990"/>
      <c r="Q46" s="990"/>
      <c r="R46" s="990"/>
      <c r="S46" s="990"/>
      <c r="T46" s="990"/>
      <c r="U46" s="990"/>
      <c r="V46" s="990"/>
      <c r="W46" s="990"/>
      <c r="X46" s="990"/>
      <c r="Y46" s="990"/>
      <c r="Z46" s="990"/>
      <c r="AA46" s="990"/>
      <c r="AB46" s="990"/>
      <c r="AC46" s="990"/>
      <c r="AD46" s="990"/>
      <c r="AE46" s="990"/>
      <c r="AF46" s="990"/>
      <c r="AG46" s="990"/>
      <c r="AH46" s="990"/>
      <c r="AI46" s="991"/>
      <c r="AJ46" s="989"/>
      <c r="AK46" s="990"/>
      <c r="AL46" s="990"/>
      <c r="AM46" s="990"/>
      <c r="AN46" s="990"/>
      <c r="AO46" s="990"/>
      <c r="AP46" s="990"/>
      <c r="AQ46" s="991"/>
      <c r="AR46" s="297"/>
      <c r="AS46" s="297"/>
      <c r="AT46" s="297"/>
      <c r="AU46" s="298"/>
      <c r="AV46" s="298"/>
      <c r="AW46" s="298"/>
      <c r="AX46" s="295"/>
    </row>
    <row r="47" spans="1:50" ht="11.25" customHeight="1" x14ac:dyDescent="0.15">
      <c r="A47" s="298"/>
      <c r="B47" s="983" t="s">
        <v>789</v>
      </c>
      <c r="C47" s="984"/>
      <c r="D47" s="984"/>
      <c r="E47" s="984"/>
      <c r="F47" s="984"/>
      <c r="G47" s="984"/>
      <c r="H47" s="984"/>
      <c r="I47" s="984"/>
      <c r="J47" s="984"/>
      <c r="K47" s="985"/>
      <c r="L47" s="1045"/>
      <c r="M47" s="1046"/>
      <c r="N47" s="1046"/>
      <c r="O47" s="1046"/>
      <c r="P47" s="1046"/>
      <c r="Q47" s="1046"/>
      <c r="R47" s="1046"/>
      <c r="S47" s="1046"/>
      <c r="T47" s="1046"/>
      <c r="U47" s="1046"/>
      <c r="V47" s="1046"/>
      <c r="W47" s="1046"/>
      <c r="X47" s="1046"/>
      <c r="Y47" s="1046"/>
      <c r="Z47" s="1046"/>
      <c r="AA47" s="1046"/>
      <c r="AB47" s="1046"/>
      <c r="AC47" s="1046"/>
      <c r="AD47" s="1046"/>
      <c r="AE47" s="1046"/>
      <c r="AF47" s="1046"/>
      <c r="AG47" s="1046"/>
      <c r="AH47" s="1046"/>
      <c r="AI47" s="1047"/>
      <c r="AJ47" s="1009"/>
      <c r="AK47" s="1010"/>
      <c r="AL47" s="1010"/>
      <c r="AM47" s="1010"/>
      <c r="AN47" s="1010"/>
      <c r="AO47" s="1016" t="s">
        <v>790</v>
      </c>
      <c r="AP47" s="1016"/>
      <c r="AQ47" s="1014"/>
      <c r="AR47" s="298"/>
      <c r="AS47" s="298"/>
      <c r="AT47" s="298"/>
      <c r="AU47" s="298"/>
      <c r="AV47" s="298"/>
      <c r="AW47" s="298"/>
      <c r="AX47" s="298"/>
    </row>
    <row r="48" spans="1:50" ht="11.25" customHeight="1" x14ac:dyDescent="0.15">
      <c r="A48" s="298"/>
      <c r="B48" s="989"/>
      <c r="C48" s="990"/>
      <c r="D48" s="990"/>
      <c r="E48" s="990"/>
      <c r="F48" s="990"/>
      <c r="G48" s="990"/>
      <c r="H48" s="990"/>
      <c r="I48" s="990"/>
      <c r="J48" s="990"/>
      <c r="K48" s="991"/>
      <c r="L48" s="1048"/>
      <c r="M48" s="1049"/>
      <c r="N48" s="1049"/>
      <c r="O48" s="1049"/>
      <c r="P48" s="1049"/>
      <c r="Q48" s="1049"/>
      <c r="R48" s="1049"/>
      <c r="S48" s="1049"/>
      <c r="T48" s="1049"/>
      <c r="U48" s="1049"/>
      <c r="V48" s="1049"/>
      <c r="W48" s="1049"/>
      <c r="X48" s="1049"/>
      <c r="Y48" s="1049"/>
      <c r="Z48" s="1049"/>
      <c r="AA48" s="1049"/>
      <c r="AB48" s="1049"/>
      <c r="AC48" s="1049"/>
      <c r="AD48" s="1049"/>
      <c r="AE48" s="1049"/>
      <c r="AF48" s="1049"/>
      <c r="AG48" s="1049"/>
      <c r="AH48" s="1049"/>
      <c r="AI48" s="1050"/>
      <c r="AJ48" s="1011"/>
      <c r="AK48" s="1012"/>
      <c r="AL48" s="1012"/>
      <c r="AM48" s="1012"/>
      <c r="AN48" s="1012"/>
      <c r="AO48" s="1017"/>
      <c r="AP48" s="1017"/>
      <c r="AQ48" s="1018"/>
      <c r="AR48" s="298"/>
      <c r="AS48" s="298"/>
      <c r="AT48" s="298"/>
      <c r="AU48" s="298"/>
      <c r="AV48" s="298"/>
      <c r="AW48" s="298"/>
      <c r="AX48" s="298"/>
    </row>
    <row r="49" spans="1:50" ht="11.25" customHeight="1" x14ac:dyDescent="0.15">
      <c r="A49" s="298"/>
      <c r="B49" s="983" t="s">
        <v>791</v>
      </c>
      <c r="C49" s="984"/>
      <c r="D49" s="984"/>
      <c r="E49" s="984"/>
      <c r="F49" s="984"/>
      <c r="G49" s="984"/>
      <c r="H49" s="984"/>
      <c r="I49" s="984"/>
      <c r="J49" s="984"/>
      <c r="K49" s="985"/>
      <c r="L49" s="1045"/>
      <c r="M49" s="1046"/>
      <c r="N49" s="1046"/>
      <c r="O49" s="1046"/>
      <c r="P49" s="1046"/>
      <c r="Q49" s="1046"/>
      <c r="R49" s="1046"/>
      <c r="S49" s="1046"/>
      <c r="T49" s="1046"/>
      <c r="U49" s="1046"/>
      <c r="V49" s="1046"/>
      <c r="W49" s="1046"/>
      <c r="X49" s="1046"/>
      <c r="Y49" s="1046"/>
      <c r="Z49" s="1046"/>
      <c r="AA49" s="1046"/>
      <c r="AB49" s="1046"/>
      <c r="AC49" s="1046"/>
      <c r="AD49" s="1046"/>
      <c r="AE49" s="1046"/>
      <c r="AF49" s="1046"/>
      <c r="AG49" s="1046"/>
      <c r="AH49" s="1046"/>
      <c r="AI49" s="1047"/>
      <c r="AJ49" s="1009"/>
      <c r="AK49" s="1010"/>
      <c r="AL49" s="1010"/>
      <c r="AM49" s="1010"/>
      <c r="AN49" s="1010"/>
      <c r="AO49" s="1016" t="s">
        <v>790</v>
      </c>
      <c r="AP49" s="1016"/>
      <c r="AQ49" s="1014"/>
      <c r="AR49" s="298"/>
      <c r="AS49" s="298"/>
      <c r="AT49" s="298"/>
      <c r="AU49" s="298"/>
      <c r="AV49" s="298"/>
      <c r="AW49" s="298"/>
      <c r="AX49" s="298"/>
    </row>
    <row r="50" spans="1:50" ht="11.25" customHeight="1" x14ac:dyDescent="0.15">
      <c r="A50" s="298"/>
      <c r="B50" s="989"/>
      <c r="C50" s="990"/>
      <c r="D50" s="990"/>
      <c r="E50" s="990"/>
      <c r="F50" s="990"/>
      <c r="G50" s="990"/>
      <c r="H50" s="990"/>
      <c r="I50" s="990"/>
      <c r="J50" s="990"/>
      <c r="K50" s="991"/>
      <c r="L50" s="1048"/>
      <c r="M50" s="1049"/>
      <c r="N50" s="1049"/>
      <c r="O50" s="1049"/>
      <c r="P50" s="1049"/>
      <c r="Q50" s="1049"/>
      <c r="R50" s="1049"/>
      <c r="S50" s="1049"/>
      <c r="T50" s="1049"/>
      <c r="U50" s="1049"/>
      <c r="V50" s="1049"/>
      <c r="W50" s="1049"/>
      <c r="X50" s="1049"/>
      <c r="Y50" s="1049"/>
      <c r="Z50" s="1049"/>
      <c r="AA50" s="1049"/>
      <c r="AB50" s="1049"/>
      <c r="AC50" s="1049"/>
      <c r="AD50" s="1049"/>
      <c r="AE50" s="1049"/>
      <c r="AF50" s="1049"/>
      <c r="AG50" s="1049"/>
      <c r="AH50" s="1049"/>
      <c r="AI50" s="1050"/>
      <c r="AJ50" s="1011"/>
      <c r="AK50" s="1012"/>
      <c r="AL50" s="1012"/>
      <c r="AM50" s="1012"/>
      <c r="AN50" s="1012"/>
      <c r="AO50" s="1017"/>
      <c r="AP50" s="1017"/>
      <c r="AQ50" s="1018"/>
      <c r="AR50" s="298"/>
      <c r="AS50" s="298"/>
      <c r="AT50" s="298"/>
      <c r="AU50" s="298"/>
      <c r="AV50" s="298"/>
      <c r="AW50" s="298"/>
      <c r="AX50" s="298"/>
    </row>
    <row r="51" spans="1:50" ht="11.25" customHeight="1" x14ac:dyDescent="0.15">
      <c r="A51" s="298"/>
      <c r="B51" s="983" t="s">
        <v>792</v>
      </c>
      <c r="C51" s="984"/>
      <c r="D51" s="984"/>
      <c r="E51" s="984"/>
      <c r="F51" s="984"/>
      <c r="G51" s="984"/>
      <c r="H51" s="984"/>
      <c r="I51" s="984"/>
      <c r="J51" s="984"/>
      <c r="K51" s="985"/>
      <c r="L51" s="1045"/>
      <c r="M51" s="1046"/>
      <c r="N51" s="1046"/>
      <c r="O51" s="1046"/>
      <c r="P51" s="1046"/>
      <c r="Q51" s="1046"/>
      <c r="R51" s="1046"/>
      <c r="S51" s="1046"/>
      <c r="T51" s="1046"/>
      <c r="U51" s="1046"/>
      <c r="V51" s="1046"/>
      <c r="W51" s="1046"/>
      <c r="X51" s="1046"/>
      <c r="Y51" s="1046"/>
      <c r="Z51" s="1046"/>
      <c r="AA51" s="1046"/>
      <c r="AB51" s="1046"/>
      <c r="AC51" s="1046"/>
      <c r="AD51" s="1046"/>
      <c r="AE51" s="1046"/>
      <c r="AF51" s="1046"/>
      <c r="AG51" s="1046"/>
      <c r="AH51" s="1046"/>
      <c r="AI51" s="1047"/>
      <c r="AJ51" s="298"/>
      <c r="AK51" s="298"/>
      <c r="AL51" s="298"/>
      <c r="AM51" s="298"/>
      <c r="AN51" s="298"/>
      <c r="AO51" s="298"/>
      <c r="AP51" s="298"/>
      <c r="AQ51" s="298"/>
      <c r="AR51" s="298"/>
      <c r="AS51" s="298"/>
      <c r="AT51" s="298"/>
      <c r="AU51" s="298"/>
      <c r="AV51" s="298"/>
      <c r="AW51" s="298"/>
      <c r="AX51" s="298"/>
    </row>
    <row r="52" spans="1:50" ht="11.25" customHeight="1" x14ac:dyDescent="0.15">
      <c r="A52" s="298"/>
      <c r="B52" s="989"/>
      <c r="C52" s="990"/>
      <c r="D52" s="990"/>
      <c r="E52" s="990"/>
      <c r="F52" s="990"/>
      <c r="G52" s="990"/>
      <c r="H52" s="990"/>
      <c r="I52" s="990"/>
      <c r="J52" s="990"/>
      <c r="K52" s="991"/>
      <c r="L52" s="1048"/>
      <c r="M52" s="1049"/>
      <c r="N52" s="1049"/>
      <c r="O52" s="1049"/>
      <c r="P52" s="1049"/>
      <c r="Q52" s="1049"/>
      <c r="R52" s="1049"/>
      <c r="S52" s="1049"/>
      <c r="T52" s="1049"/>
      <c r="U52" s="1049"/>
      <c r="V52" s="1049"/>
      <c r="W52" s="1049"/>
      <c r="X52" s="1049"/>
      <c r="Y52" s="1049"/>
      <c r="Z52" s="1049"/>
      <c r="AA52" s="1049"/>
      <c r="AB52" s="1049"/>
      <c r="AC52" s="1049"/>
      <c r="AD52" s="1049"/>
      <c r="AE52" s="1049"/>
      <c r="AF52" s="1049"/>
      <c r="AG52" s="1049"/>
      <c r="AH52" s="1049"/>
      <c r="AI52" s="1050"/>
      <c r="AJ52" s="298"/>
      <c r="AK52" s="298"/>
      <c r="AL52" s="298"/>
      <c r="AM52" s="298"/>
      <c r="AN52" s="298"/>
      <c r="AO52" s="298"/>
      <c r="AP52" s="298"/>
      <c r="AQ52" s="298"/>
      <c r="AR52" s="298"/>
      <c r="AS52" s="298"/>
      <c r="AT52" s="298"/>
      <c r="AU52" s="298"/>
      <c r="AV52" s="298"/>
      <c r="AW52" s="298"/>
      <c r="AX52" s="298"/>
    </row>
    <row r="53" spans="1:50" ht="11.25" customHeight="1" x14ac:dyDescent="0.15">
      <c r="A53" s="298"/>
      <c r="B53" s="302"/>
      <c r="C53" s="302"/>
      <c r="D53" s="302"/>
      <c r="E53" s="302"/>
      <c r="F53" s="302"/>
      <c r="G53" s="302"/>
      <c r="H53" s="302"/>
      <c r="I53" s="302"/>
      <c r="J53" s="302"/>
      <c r="K53" s="302"/>
      <c r="L53" s="302"/>
      <c r="M53" s="302"/>
      <c r="N53" s="302"/>
      <c r="O53" s="302"/>
      <c r="P53" s="302"/>
      <c r="Q53" s="302"/>
      <c r="R53" s="302"/>
      <c r="S53" s="302"/>
      <c r="T53" s="302"/>
      <c r="U53" s="302"/>
      <c r="V53" s="302"/>
      <c r="W53" s="302"/>
      <c r="X53" s="302"/>
      <c r="Y53" s="302"/>
      <c r="Z53" s="298"/>
      <c r="AA53" s="298"/>
      <c r="AB53" s="298"/>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8"/>
    </row>
    <row r="54" spans="1:50" s="296" customFormat="1" ht="11.25" customHeight="1" x14ac:dyDescent="0.15">
      <c r="A54" s="295"/>
      <c r="B54" s="982" t="s">
        <v>793</v>
      </c>
      <c r="C54" s="982"/>
      <c r="D54" s="982"/>
      <c r="E54" s="982"/>
      <c r="F54" s="982"/>
      <c r="G54" s="982"/>
      <c r="H54" s="982"/>
      <c r="I54" s="982"/>
      <c r="J54" s="982"/>
      <c r="K54" s="982"/>
      <c r="L54" s="982"/>
      <c r="M54" s="982"/>
      <c r="N54" s="982"/>
      <c r="O54" s="982"/>
      <c r="P54" s="982"/>
      <c r="Q54" s="982"/>
      <c r="R54" s="982"/>
      <c r="S54" s="982"/>
      <c r="T54" s="982"/>
      <c r="U54" s="982"/>
      <c r="V54" s="982"/>
      <c r="W54" s="982"/>
      <c r="X54" s="982"/>
      <c r="Y54" s="982"/>
      <c r="Z54" s="982"/>
      <c r="AA54" s="982"/>
      <c r="AB54" s="982"/>
      <c r="AC54" s="982"/>
      <c r="AD54" s="982"/>
      <c r="AE54" s="982"/>
      <c r="AF54" s="982"/>
      <c r="AG54" s="982"/>
      <c r="AH54" s="982"/>
      <c r="AI54" s="982"/>
      <c r="AJ54" s="982"/>
      <c r="AK54" s="295"/>
      <c r="AL54" s="295"/>
      <c r="AM54" s="295"/>
      <c r="AN54" s="295"/>
      <c r="AO54" s="295"/>
      <c r="AP54" s="295"/>
      <c r="AQ54" s="295"/>
      <c r="AR54" s="295"/>
      <c r="AS54" s="295"/>
      <c r="AT54" s="295"/>
      <c r="AU54" s="295"/>
      <c r="AV54" s="295"/>
      <c r="AW54" s="295"/>
      <c r="AX54" s="295"/>
    </row>
    <row r="55" spans="1:50" s="296" customFormat="1" ht="11.25" customHeight="1" x14ac:dyDescent="0.15">
      <c r="A55" s="295"/>
      <c r="B55" s="982"/>
      <c r="C55" s="982"/>
      <c r="D55" s="982"/>
      <c r="E55" s="982"/>
      <c r="F55" s="982"/>
      <c r="G55" s="982"/>
      <c r="H55" s="982"/>
      <c r="I55" s="982"/>
      <c r="J55" s="982"/>
      <c r="K55" s="982"/>
      <c r="L55" s="982"/>
      <c r="M55" s="982"/>
      <c r="N55" s="982"/>
      <c r="O55" s="982"/>
      <c r="P55" s="982"/>
      <c r="Q55" s="982"/>
      <c r="R55" s="982"/>
      <c r="S55" s="982"/>
      <c r="T55" s="982"/>
      <c r="U55" s="982"/>
      <c r="V55" s="982"/>
      <c r="W55" s="982"/>
      <c r="X55" s="982"/>
      <c r="Y55" s="982"/>
      <c r="Z55" s="982"/>
      <c r="AA55" s="982"/>
      <c r="AB55" s="982"/>
      <c r="AC55" s="982"/>
      <c r="AD55" s="982"/>
      <c r="AE55" s="982"/>
      <c r="AF55" s="982"/>
      <c r="AG55" s="982"/>
      <c r="AH55" s="982"/>
      <c r="AI55" s="982"/>
      <c r="AJ55" s="982"/>
      <c r="AK55" s="297"/>
      <c r="AL55" s="297"/>
      <c r="AM55" s="297"/>
      <c r="AN55" s="297"/>
      <c r="AO55" s="297"/>
      <c r="AP55" s="297"/>
      <c r="AQ55" s="297"/>
      <c r="AR55" s="297"/>
      <c r="AS55" s="297"/>
      <c r="AT55" s="297"/>
      <c r="AU55" s="298"/>
      <c r="AV55" s="298"/>
      <c r="AW55" s="298"/>
      <c r="AX55" s="295"/>
    </row>
    <row r="56" spans="1:50" ht="11.25" customHeight="1" x14ac:dyDescent="0.15">
      <c r="A56" s="298"/>
      <c r="B56" s="1054" t="s">
        <v>794</v>
      </c>
      <c r="C56" s="1055"/>
      <c r="D56" s="1055"/>
      <c r="E56" s="1055"/>
      <c r="F56" s="1055"/>
      <c r="G56" s="1055"/>
      <c r="H56" s="1055"/>
      <c r="I56" s="1055"/>
      <c r="J56" s="1055"/>
      <c r="K56" s="1055"/>
      <c r="L56" s="1055"/>
      <c r="M56" s="1055"/>
      <c r="N56" s="1055"/>
      <c r="O56" s="1055"/>
      <c r="P56" s="1055"/>
      <c r="Q56" s="1055"/>
      <c r="R56" s="1055"/>
      <c r="S56" s="1055"/>
      <c r="T56" s="1055"/>
      <c r="U56" s="1055"/>
      <c r="V56" s="1055"/>
      <c r="W56" s="1055"/>
      <c r="X56" s="1055"/>
      <c r="Y56" s="1055"/>
      <c r="Z56" s="1055"/>
      <c r="AA56" s="1056"/>
      <c r="AB56" s="1052" t="s">
        <v>20</v>
      </c>
      <c r="AC56" s="1060"/>
      <c r="AD56" s="1061"/>
      <c r="AE56" s="1001" t="s">
        <v>21</v>
      </c>
      <c r="AF56" s="1001"/>
      <c r="AG56" s="1001"/>
      <c r="AH56" s="298"/>
      <c r="AI56" s="298"/>
      <c r="AJ56" s="298"/>
      <c r="AK56" s="298"/>
      <c r="AL56" s="298"/>
      <c r="AM56" s="298"/>
      <c r="AN56" s="298"/>
      <c r="AO56" s="298"/>
      <c r="AP56" s="298"/>
      <c r="AQ56" s="298"/>
      <c r="AR56" s="298"/>
      <c r="AS56" s="298"/>
      <c r="AT56" s="298"/>
      <c r="AU56" s="298"/>
      <c r="AV56" s="298"/>
      <c r="AW56" s="298"/>
      <c r="AX56" s="298"/>
    </row>
    <row r="57" spans="1:50" ht="11.25" customHeight="1" x14ac:dyDescent="0.15">
      <c r="A57" s="298"/>
      <c r="B57" s="1057"/>
      <c r="C57" s="1058"/>
      <c r="D57" s="1058"/>
      <c r="E57" s="1058"/>
      <c r="F57" s="1058"/>
      <c r="G57" s="1058"/>
      <c r="H57" s="1058"/>
      <c r="I57" s="1058"/>
      <c r="J57" s="1058"/>
      <c r="K57" s="1058"/>
      <c r="L57" s="1058"/>
      <c r="M57" s="1058"/>
      <c r="N57" s="1058"/>
      <c r="O57" s="1058"/>
      <c r="P57" s="1058"/>
      <c r="Q57" s="1058"/>
      <c r="R57" s="1058"/>
      <c r="S57" s="1058"/>
      <c r="T57" s="1058"/>
      <c r="U57" s="1058"/>
      <c r="V57" s="1058"/>
      <c r="W57" s="1058"/>
      <c r="X57" s="1058"/>
      <c r="Y57" s="1058"/>
      <c r="Z57" s="1058"/>
      <c r="AA57" s="1059"/>
      <c r="AB57" s="1053"/>
      <c r="AC57" s="1062"/>
      <c r="AD57" s="1063"/>
      <c r="AE57" s="1002"/>
      <c r="AF57" s="1002"/>
      <c r="AG57" s="1002"/>
      <c r="AH57" s="298"/>
      <c r="AI57" s="295" t="s">
        <v>27</v>
      </c>
      <c r="AJ57" s="298"/>
      <c r="AK57" s="298"/>
      <c r="AL57" s="298"/>
      <c r="AM57" s="298"/>
      <c r="AN57" s="298"/>
      <c r="AO57" s="298"/>
      <c r="AP57" s="298"/>
      <c r="AQ57" s="298"/>
      <c r="AR57" s="298"/>
      <c r="AS57" s="298"/>
      <c r="AT57" s="298"/>
      <c r="AU57" s="298"/>
      <c r="AV57" s="298"/>
      <c r="AW57" s="298"/>
      <c r="AX57" s="298"/>
    </row>
    <row r="58" spans="1:50" ht="11.25" customHeight="1" x14ac:dyDescent="0.15">
      <c r="A58" s="298"/>
      <c r="B58" s="983" t="s">
        <v>795</v>
      </c>
      <c r="C58" s="984"/>
      <c r="D58" s="984"/>
      <c r="E58" s="984"/>
      <c r="F58" s="984"/>
      <c r="G58" s="984"/>
      <c r="H58" s="984"/>
      <c r="I58" s="984"/>
      <c r="J58" s="984"/>
      <c r="K58" s="984"/>
      <c r="L58" s="1001" t="s">
        <v>20</v>
      </c>
      <c r="M58" s="1001"/>
      <c r="N58" s="1001"/>
      <c r="O58" s="1001" t="s">
        <v>21</v>
      </c>
      <c r="P58" s="1001"/>
      <c r="Q58" s="1052"/>
      <c r="R58" s="983" t="s">
        <v>796</v>
      </c>
      <c r="S58" s="984"/>
      <c r="T58" s="984"/>
      <c r="U58" s="984"/>
      <c r="V58" s="984"/>
      <c r="W58" s="984"/>
      <c r="X58" s="984"/>
      <c r="Y58" s="984"/>
      <c r="Z58" s="984"/>
      <c r="AA58" s="985"/>
      <c r="AB58" s="1009"/>
      <c r="AC58" s="1010"/>
      <c r="AD58" s="1010"/>
      <c r="AE58" s="1028" t="s">
        <v>8</v>
      </c>
      <c r="AF58" s="298"/>
      <c r="AG58" s="298"/>
      <c r="AH58" s="298"/>
      <c r="AI58" s="298"/>
      <c r="AJ58" s="298"/>
      <c r="AK58" s="298"/>
      <c r="AL58" s="298"/>
      <c r="AM58" s="298"/>
      <c r="AN58" s="298"/>
      <c r="AO58" s="298"/>
      <c r="AP58" s="298"/>
      <c r="AQ58" s="298"/>
      <c r="AR58" s="298"/>
      <c r="AS58" s="298"/>
      <c r="AT58" s="298"/>
      <c r="AU58" s="298"/>
      <c r="AV58" s="298"/>
      <c r="AW58" s="298"/>
      <c r="AX58" s="298"/>
    </row>
    <row r="59" spans="1:50" ht="11.25" customHeight="1" x14ac:dyDescent="0.15">
      <c r="A59" s="298"/>
      <c r="B59" s="989"/>
      <c r="C59" s="990"/>
      <c r="D59" s="990"/>
      <c r="E59" s="990"/>
      <c r="F59" s="990"/>
      <c r="G59" s="990"/>
      <c r="H59" s="990"/>
      <c r="I59" s="990"/>
      <c r="J59" s="990"/>
      <c r="K59" s="990"/>
      <c r="L59" s="1002"/>
      <c r="M59" s="1002"/>
      <c r="N59" s="1002"/>
      <c r="O59" s="1002"/>
      <c r="P59" s="1002"/>
      <c r="Q59" s="1053"/>
      <c r="R59" s="989"/>
      <c r="S59" s="990"/>
      <c r="T59" s="990"/>
      <c r="U59" s="990"/>
      <c r="V59" s="990"/>
      <c r="W59" s="990"/>
      <c r="X59" s="990"/>
      <c r="Y59" s="990"/>
      <c r="Z59" s="990"/>
      <c r="AA59" s="991"/>
      <c r="AB59" s="1011"/>
      <c r="AC59" s="1012"/>
      <c r="AD59" s="1012"/>
      <c r="AE59" s="1029"/>
      <c r="AF59" s="298"/>
      <c r="AG59" s="298"/>
      <c r="AH59" s="298"/>
      <c r="AI59" s="298"/>
      <c r="AJ59" s="298"/>
      <c r="AK59" s="298"/>
      <c r="AL59" s="298"/>
      <c r="AM59" s="298"/>
      <c r="AN59" s="298"/>
      <c r="AO59" s="298"/>
      <c r="AP59" s="298"/>
      <c r="AQ59" s="298"/>
      <c r="AR59" s="298"/>
      <c r="AS59" s="298"/>
      <c r="AT59" s="298"/>
      <c r="AU59" s="298"/>
      <c r="AV59" s="298"/>
      <c r="AW59" s="298"/>
      <c r="AX59" s="298"/>
    </row>
    <row r="60" spans="1:50" ht="11.25" customHeight="1" x14ac:dyDescent="0.15">
      <c r="A60" s="298"/>
      <c r="B60" s="983" t="s">
        <v>287</v>
      </c>
      <c r="C60" s="984"/>
      <c r="D60" s="984"/>
      <c r="E60" s="984"/>
      <c r="F60" s="984"/>
      <c r="G60" s="984"/>
      <c r="H60" s="984"/>
      <c r="I60" s="984"/>
      <c r="J60" s="984"/>
      <c r="K60" s="984"/>
      <c r="L60" s="1001" t="s">
        <v>20</v>
      </c>
      <c r="M60" s="1001"/>
      <c r="N60" s="1001"/>
      <c r="O60" s="1001" t="s">
        <v>21</v>
      </c>
      <c r="P60" s="1001"/>
      <c r="Q60" s="1052"/>
      <c r="R60" s="983" t="s">
        <v>288</v>
      </c>
      <c r="S60" s="984"/>
      <c r="T60" s="984"/>
      <c r="U60" s="984"/>
      <c r="V60" s="984"/>
      <c r="W60" s="984"/>
      <c r="X60" s="984"/>
      <c r="Y60" s="984"/>
      <c r="Z60" s="984"/>
      <c r="AA60" s="985"/>
      <c r="AB60" s="1064" t="s">
        <v>300</v>
      </c>
      <c r="AC60" s="1016"/>
      <c r="AD60" s="1010"/>
      <c r="AE60" s="1010"/>
      <c r="AF60" s="1016" t="s">
        <v>14</v>
      </c>
      <c r="AG60" s="1010"/>
      <c r="AH60" s="1010"/>
      <c r="AI60" s="1016" t="s">
        <v>9</v>
      </c>
      <c r="AJ60" s="1010"/>
      <c r="AK60" s="1010"/>
      <c r="AL60" s="1014" t="s">
        <v>8</v>
      </c>
      <c r="AM60" s="298"/>
      <c r="AN60" s="298"/>
      <c r="AO60" s="298"/>
      <c r="AP60" s="298"/>
      <c r="AQ60" s="298"/>
      <c r="AR60" s="298"/>
      <c r="AS60" s="298"/>
      <c r="AT60" s="298"/>
      <c r="AU60" s="298"/>
      <c r="AV60" s="298"/>
      <c r="AW60" s="298"/>
      <c r="AX60" s="298"/>
    </row>
    <row r="61" spans="1:50" ht="11.25" customHeight="1" x14ac:dyDescent="0.15">
      <c r="A61" s="298"/>
      <c r="B61" s="989"/>
      <c r="C61" s="990"/>
      <c r="D61" s="990"/>
      <c r="E61" s="990"/>
      <c r="F61" s="990"/>
      <c r="G61" s="990"/>
      <c r="H61" s="990"/>
      <c r="I61" s="990"/>
      <c r="J61" s="990"/>
      <c r="K61" s="990"/>
      <c r="L61" s="1002"/>
      <c r="M61" s="1002"/>
      <c r="N61" s="1002"/>
      <c r="O61" s="1002"/>
      <c r="P61" s="1002"/>
      <c r="Q61" s="1053"/>
      <c r="R61" s="989"/>
      <c r="S61" s="990"/>
      <c r="T61" s="990"/>
      <c r="U61" s="990"/>
      <c r="V61" s="990"/>
      <c r="W61" s="990"/>
      <c r="X61" s="990"/>
      <c r="Y61" s="990"/>
      <c r="Z61" s="990"/>
      <c r="AA61" s="991"/>
      <c r="AB61" s="1065"/>
      <c r="AC61" s="1017"/>
      <c r="AD61" s="1012"/>
      <c r="AE61" s="1012"/>
      <c r="AF61" s="1017"/>
      <c r="AG61" s="1012"/>
      <c r="AH61" s="1012"/>
      <c r="AI61" s="1017"/>
      <c r="AJ61" s="1012"/>
      <c r="AK61" s="1012"/>
      <c r="AL61" s="1018"/>
      <c r="AM61" s="298"/>
      <c r="AN61" s="298"/>
      <c r="AO61" s="298"/>
      <c r="AP61" s="298"/>
      <c r="AQ61" s="298"/>
      <c r="AR61" s="298"/>
      <c r="AS61" s="298"/>
      <c r="AT61" s="298"/>
      <c r="AU61" s="298"/>
      <c r="AV61" s="298"/>
      <c r="AW61" s="298"/>
      <c r="AX61" s="298"/>
    </row>
    <row r="62" spans="1:50" ht="11.25" customHeight="1" x14ac:dyDescent="0.15">
      <c r="A62" s="298"/>
      <c r="B62" s="1054" t="s">
        <v>289</v>
      </c>
      <c r="C62" s="984"/>
      <c r="D62" s="984"/>
      <c r="E62" s="984"/>
      <c r="F62" s="984"/>
      <c r="G62" s="984"/>
      <c r="H62" s="984"/>
      <c r="I62" s="984"/>
      <c r="J62" s="984"/>
      <c r="K62" s="984"/>
      <c r="L62" s="1001" t="s">
        <v>20</v>
      </c>
      <c r="M62" s="1001"/>
      <c r="N62" s="1001"/>
      <c r="O62" s="1001" t="s">
        <v>21</v>
      </c>
      <c r="P62" s="1001"/>
      <c r="Q62" s="1052"/>
      <c r="R62" s="1066" t="s">
        <v>290</v>
      </c>
      <c r="S62" s="1067"/>
      <c r="T62" s="1067"/>
      <c r="U62" s="1067"/>
      <c r="V62" s="1067"/>
      <c r="W62" s="1067"/>
      <c r="X62" s="1067"/>
      <c r="Y62" s="1067"/>
      <c r="Z62" s="1067"/>
      <c r="AA62" s="1068"/>
      <c r="AB62" s="1064" t="s">
        <v>300</v>
      </c>
      <c r="AC62" s="1016"/>
      <c r="AD62" s="1010"/>
      <c r="AE62" s="1010"/>
      <c r="AF62" s="1016" t="s">
        <v>14</v>
      </c>
      <c r="AG62" s="1010"/>
      <c r="AH62" s="1010"/>
      <c r="AI62" s="1016" t="s">
        <v>9</v>
      </c>
      <c r="AJ62" s="1010"/>
      <c r="AK62" s="1010"/>
      <c r="AL62" s="1014" t="s">
        <v>8</v>
      </c>
      <c r="AM62" s="298"/>
      <c r="AN62" s="298"/>
      <c r="AO62" s="298"/>
      <c r="AP62" s="298"/>
      <c r="AQ62" s="298"/>
      <c r="AR62" s="298"/>
      <c r="AS62" s="298"/>
      <c r="AT62" s="298"/>
      <c r="AU62" s="298"/>
      <c r="AV62" s="298"/>
      <c r="AW62" s="298"/>
      <c r="AX62" s="298"/>
    </row>
    <row r="63" spans="1:50" ht="11.25" customHeight="1" x14ac:dyDescent="0.15">
      <c r="A63" s="298"/>
      <c r="B63" s="989"/>
      <c r="C63" s="990"/>
      <c r="D63" s="990"/>
      <c r="E63" s="990"/>
      <c r="F63" s="990"/>
      <c r="G63" s="990"/>
      <c r="H63" s="990"/>
      <c r="I63" s="990"/>
      <c r="J63" s="990"/>
      <c r="K63" s="990"/>
      <c r="L63" s="1002"/>
      <c r="M63" s="1002"/>
      <c r="N63" s="1002"/>
      <c r="O63" s="1002"/>
      <c r="P63" s="1002"/>
      <c r="Q63" s="1053"/>
      <c r="R63" s="1069"/>
      <c r="S63" s="1070"/>
      <c r="T63" s="1070"/>
      <c r="U63" s="1070"/>
      <c r="V63" s="1070"/>
      <c r="W63" s="1070"/>
      <c r="X63" s="1070"/>
      <c r="Y63" s="1070"/>
      <c r="Z63" s="1070"/>
      <c r="AA63" s="1071"/>
      <c r="AB63" s="1065"/>
      <c r="AC63" s="1017"/>
      <c r="AD63" s="1012"/>
      <c r="AE63" s="1012"/>
      <c r="AF63" s="1017"/>
      <c r="AG63" s="1012"/>
      <c r="AH63" s="1012"/>
      <c r="AI63" s="1017"/>
      <c r="AJ63" s="1012"/>
      <c r="AK63" s="1012"/>
      <c r="AL63" s="1018"/>
      <c r="AM63" s="298"/>
      <c r="AN63" s="298"/>
      <c r="AO63" s="298"/>
      <c r="AP63" s="298"/>
      <c r="AQ63" s="298"/>
      <c r="AR63" s="298"/>
      <c r="AS63" s="298"/>
      <c r="AT63" s="298"/>
      <c r="AU63" s="298"/>
      <c r="AV63" s="298"/>
      <c r="AW63" s="298"/>
      <c r="AX63" s="298"/>
    </row>
    <row r="64" spans="1:50" ht="11.25" customHeight="1" x14ac:dyDescent="0.15">
      <c r="A64" s="298"/>
      <c r="B64" s="983" t="s">
        <v>797</v>
      </c>
      <c r="C64" s="984"/>
      <c r="D64" s="984"/>
      <c r="E64" s="984"/>
      <c r="F64" s="984"/>
      <c r="G64" s="984"/>
      <c r="H64" s="984"/>
      <c r="I64" s="984"/>
      <c r="J64" s="984"/>
      <c r="K64" s="985"/>
      <c r="L64" s="1009"/>
      <c r="M64" s="1010"/>
      <c r="N64" s="1010"/>
      <c r="O64" s="1026" t="s">
        <v>798</v>
      </c>
      <c r="P64" s="1026"/>
      <c r="Q64" s="1028"/>
      <c r="R64" s="1054" t="s">
        <v>850</v>
      </c>
      <c r="S64" s="1055"/>
      <c r="T64" s="1055"/>
      <c r="U64" s="1055"/>
      <c r="V64" s="1055"/>
      <c r="W64" s="1055"/>
      <c r="X64" s="1055"/>
      <c r="Y64" s="1055"/>
      <c r="Z64" s="1055"/>
      <c r="AA64" s="1056"/>
      <c r="AB64" s="1052" t="s">
        <v>20</v>
      </c>
      <c r="AC64" s="1060"/>
      <c r="AD64" s="1079"/>
      <c r="AE64" s="1003" t="s">
        <v>799</v>
      </c>
      <c r="AF64" s="984"/>
      <c r="AG64" s="984"/>
      <c r="AH64" s="984"/>
      <c r="AI64" s="985"/>
      <c r="AJ64" s="1001" t="s">
        <v>21</v>
      </c>
      <c r="AK64" s="1001"/>
      <c r="AL64" s="1001"/>
      <c r="AM64" s="298"/>
      <c r="AN64" s="298"/>
      <c r="AO64" s="298"/>
      <c r="AP64" s="298"/>
      <c r="AQ64" s="298"/>
      <c r="AR64" s="298"/>
      <c r="AS64" s="298"/>
      <c r="AT64" s="298"/>
      <c r="AU64" s="298"/>
      <c r="AV64" s="298"/>
      <c r="AW64" s="298"/>
      <c r="AX64" s="298"/>
    </row>
    <row r="65" spans="1:50" ht="11.25" customHeight="1" x14ac:dyDescent="0.15">
      <c r="A65" s="298"/>
      <c r="B65" s="1076"/>
      <c r="C65" s="1077"/>
      <c r="D65" s="1077"/>
      <c r="E65" s="1077"/>
      <c r="F65" s="1077"/>
      <c r="G65" s="1077"/>
      <c r="H65" s="1077"/>
      <c r="I65" s="1077"/>
      <c r="J65" s="1077"/>
      <c r="K65" s="1078"/>
      <c r="L65" s="1043"/>
      <c r="M65" s="1044"/>
      <c r="N65" s="1044"/>
      <c r="O65" s="1041"/>
      <c r="P65" s="1041"/>
      <c r="Q65" s="1042"/>
      <c r="R65" s="314" t="s">
        <v>179</v>
      </c>
      <c r="S65" s="1080" t="s">
        <v>1123</v>
      </c>
      <c r="T65" s="1080"/>
      <c r="U65" s="1080"/>
      <c r="V65" s="1080"/>
      <c r="W65" s="1080"/>
      <c r="X65" s="1080"/>
      <c r="Y65" s="1080"/>
      <c r="Z65" s="1080"/>
      <c r="AA65" s="315" t="s">
        <v>181</v>
      </c>
      <c r="AB65" s="1053"/>
      <c r="AC65" s="1062"/>
      <c r="AD65" s="1072"/>
      <c r="AE65" s="1073"/>
      <c r="AF65" s="1062"/>
      <c r="AG65" s="1062"/>
      <c r="AH65" s="1074" t="s">
        <v>111</v>
      </c>
      <c r="AI65" s="1075"/>
      <c r="AJ65" s="1002"/>
      <c r="AK65" s="1002"/>
      <c r="AL65" s="1002"/>
      <c r="AM65" s="298"/>
      <c r="AN65" s="298"/>
      <c r="AO65" s="298"/>
      <c r="AP65" s="298"/>
      <c r="AQ65" s="298"/>
      <c r="AR65" s="298"/>
      <c r="AS65" s="298"/>
      <c r="AT65" s="298"/>
      <c r="AU65" s="298"/>
      <c r="AV65" s="298"/>
      <c r="AW65" s="298"/>
      <c r="AX65" s="298"/>
    </row>
    <row r="66" spans="1:50" ht="11.25" customHeight="1" x14ac:dyDescent="0.15">
      <c r="A66" s="298"/>
      <c r="B66" s="1083" t="s">
        <v>800</v>
      </c>
      <c r="C66" s="1084"/>
      <c r="D66" s="1084"/>
      <c r="E66" s="1084"/>
      <c r="F66" s="1084"/>
      <c r="G66" s="1084"/>
      <c r="H66" s="1084"/>
      <c r="I66" s="1084"/>
      <c r="J66" s="1084"/>
      <c r="K66" s="1085"/>
      <c r="L66" s="992"/>
      <c r="M66" s="993"/>
      <c r="N66" s="1081" t="s">
        <v>801</v>
      </c>
      <c r="O66" s="1026"/>
      <c r="P66" s="1026"/>
      <c r="Q66" s="1026"/>
      <c r="R66" s="1026"/>
      <c r="S66" s="1026"/>
      <c r="T66" s="1028"/>
      <c r="U66" s="992"/>
      <c r="V66" s="993"/>
      <c r="W66" s="1081" t="s">
        <v>802</v>
      </c>
      <c r="X66" s="1026"/>
      <c r="Y66" s="1026"/>
      <c r="Z66" s="1026"/>
      <c r="AA66" s="1026"/>
      <c r="AB66" s="1026"/>
      <c r="AC66" s="1028"/>
      <c r="AD66" s="992"/>
      <c r="AE66" s="993"/>
      <c r="AF66" s="1081" t="s">
        <v>803</v>
      </c>
      <c r="AG66" s="1026"/>
      <c r="AH66" s="1026"/>
      <c r="AI66" s="1026"/>
      <c r="AJ66" s="1026"/>
      <c r="AK66" s="1026"/>
      <c r="AL66" s="1028"/>
      <c r="AM66" s="298"/>
      <c r="AN66" s="298"/>
      <c r="AO66" s="298"/>
      <c r="AP66" s="298"/>
      <c r="AQ66" s="298"/>
      <c r="AR66" s="298"/>
      <c r="AS66" s="298"/>
      <c r="AT66" s="298"/>
      <c r="AU66" s="298"/>
      <c r="AV66" s="298"/>
      <c r="AW66" s="298"/>
      <c r="AX66" s="298"/>
    </row>
    <row r="67" spans="1:50" ht="11.25" customHeight="1" x14ac:dyDescent="0.15">
      <c r="A67" s="298"/>
      <c r="B67" s="986"/>
      <c r="C67" s="987"/>
      <c r="D67" s="987"/>
      <c r="E67" s="987"/>
      <c r="F67" s="987"/>
      <c r="G67" s="987"/>
      <c r="H67" s="987"/>
      <c r="I67" s="987"/>
      <c r="J67" s="987"/>
      <c r="K67" s="988"/>
      <c r="L67" s="998"/>
      <c r="M67" s="999"/>
      <c r="N67" s="1082"/>
      <c r="O67" s="1027"/>
      <c r="P67" s="1027"/>
      <c r="Q67" s="1027"/>
      <c r="R67" s="1027"/>
      <c r="S67" s="1027"/>
      <c r="T67" s="1029"/>
      <c r="U67" s="998"/>
      <c r="V67" s="999"/>
      <c r="W67" s="1082"/>
      <c r="X67" s="1027"/>
      <c r="Y67" s="1027"/>
      <c r="Z67" s="1027"/>
      <c r="AA67" s="1027"/>
      <c r="AB67" s="1027"/>
      <c r="AC67" s="1029"/>
      <c r="AD67" s="998"/>
      <c r="AE67" s="999"/>
      <c r="AF67" s="1082"/>
      <c r="AG67" s="1027"/>
      <c r="AH67" s="1027"/>
      <c r="AI67" s="1027"/>
      <c r="AJ67" s="1027"/>
      <c r="AK67" s="1027"/>
      <c r="AL67" s="1029"/>
      <c r="AM67" s="298"/>
      <c r="AN67" s="295"/>
      <c r="AO67" s="298"/>
      <c r="AP67" s="298"/>
      <c r="AQ67" s="298"/>
      <c r="AR67" s="298"/>
      <c r="AS67" s="298"/>
      <c r="AT67" s="298"/>
      <c r="AU67" s="298"/>
      <c r="AV67" s="298"/>
      <c r="AW67" s="298"/>
      <c r="AX67" s="298"/>
    </row>
    <row r="68" spans="1:50" ht="11.25" customHeight="1" x14ac:dyDescent="0.15">
      <c r="A68" s="298"/>
      <c r="B68" s="986"/>
      <c r="C68" s="987"/>
      <c r="D68" s="987"/>
      <c r="E68" s="987"/>
      <c r="F68" s="987"/>
      <c r="G68" s="987"/>
      <c r="H68" s="987"/>
      <c r="I68" s="987"/>
      <c r="J68" s="987"/>
      <c r="K68" s="988"/>
      <c r="L68" s="992"/>
      <c r="M68" s="993"/>
      <c r="N68" s="1081" t="s">
        <v>804</v>
      </c>
      <c r="O68" s="1026"/>
      <c r="P68" s="1026"/>
      <c r="Q68" s="1026"/>
      <c r="R68" s="1026"/>
      <c r="S68" s="1026"/>
      <c r="T68" s="1028"/>
      <c r="U68" s="992"/>
      <c r="V68" s="993"/>
      <c r="W68" s="1081" t="s">
        <v>25</v>
      </c>
      <c r="X68" s="1026"/>
      <c r="Y68" s="1026"/>
      <c r="Z68" s="1026"/>
      <c r="AA68" s="1026"/>
      <c r="AB68" s="1026" t="s">
        <v>179</v>
      </c>
      <c r="AC68" s="1010"/>
      <c r="AD68" s="1010"/>
      <c r="AE68" s="1010"/>
      <c r="AF68" s="1010"/>
      <c r="AG68" s="1010"/>
      <c r="AH68" s="1010"/>
      <c r="AI68" s="1010"/>
      <c r="AJ68" s="1010"/>
      <c r="AK68" s="1010"/>
      <c r="AL68" s="1010"/>
      <c r="AM68" s="1010"/>
      <c r="AN68" s="1010"/>
      <c r="AO68" s="1010"/>
      <c r="AP68" s="1010"/>
      <c r="AQ68" s="1010"/>
      <c r="AR68" s="1010"/>
      <c r="AS68" s="1010"/>
      <c r="AT68" s="1010"/>
      <c r="AU68" s="1010"/>
      <c r="AV68" s="1010"/>
      <c r="AW68" s="1028" t="s">
        <v>181</v>
      </c>
      <c r="AX68" s="298"/>
    </row>
    <row r="69" spans="1:50" ht="11.25" customHeight="1" x14ac:dyDescent="0.15">
      <c r="A69" s="298"/>
      <c r="B69" s="989"/>
      <c r="C69" s="990"/>
      <c r="D69" s="990"/>
      <c r="E69" s="990"/>
      <c r="F69" s="990"/>
      <c r="G69" s="990"/>
      <c r="H69" s="990"/>
      <c r="I69" s="990"/>
      <c r="J69" s="990"/>
      <c r="K69" s="991"/>
      <c r="L69" s="998"/>
      <c r="M69" s="999"/>
      <c r="N69" s="1082"/>
      <c r="O69" s="1027"/>
      <c r="P69" s="1027"/>
      <c r="Q69" s="1027"/>
      <c r="R69" s="1027"/>
      <c r="S69" s="1027"/>
      <c r="T69" s="1029"/>
      <c r="U69" s="998"/>
      <c r="V69" s="999"/>
      <c r="W69" s="1082"/>
      <c r="X69" s="1027"/>
      <c r="Y69" s="1027"/>
      <c r="Z69" s="1027"/>
      <c r="AA69" s="1027"/>
      <c r="AB69" s="1027"/>
      <c r="AC69" s="1012"/>
      <c r="AD69" s="1012"/>
      <c r="AE69" s="1012"/>
      <c r="AF69" s="1012"/>
      <c r="AG69" s="1012"/>
      <c r="AH69" s="1012"/>
      <c r="AI69" s="1012"/>
      <c r="AJ69" s="1012"/>
      <c r="AK69" s="1012"/>
      <c r="AL69" s="1012"/>
      <c r="AM69" s="1012"/>
      <c r="AN69" s="1012"/>
      <c r="AO69" s="1012"/>
      <c r="AP69" s="1012"/>
      <c r="AQ69" s="1012"/>
      <c r="AR69" s="1012"/>
      <c r="AS69" s="1012"/>
      <c r="AT69" s="1012"/>
      <c r="AU69" s="1012"/>
      <c r="AV69" s="1012"/>
      <c r="AW69" s="1029"/>
      <c r="AX69" s="298"/>
    </row>
    <row r="70" spans="1:50" ht="11.25" customHeight="1" x14ac:dyDescent="0.15">
      <c r="A70" s="298"/>
      <c r="B70" s="983" t="s">
        <v>805</v>
      </c>
      <c r="C70" s="984"/>
      <c r="D70" s="984"/>
      <c r="E70" s="984"/>
      <c r="F70" s="984"/>
      <c r="G70" s="984"/>
      <c r="H70" s="984"/>
      <c r="I70" s="984"/>
      <c r="J70" s="984"/>
      <c r="K70" s="984"/>
      <c r="L70" s="1001" t="s">
        <v>20</v>
      </c>
      <c r="M70" s="1001"/>
      <c r="N70" s="1001"/>
      <c r="O70" s="1001" t="s">
        <v>21</v>
      </c>
      <c r="P70" s="1001"/>
      <c r="Q70" s="1001"/>
      <c r="R70" s="983" t="s">
        <v>806</v>
      </c>
      <c r="S70" s="984"/>
      <c r="T70" s="984"/>
      <c r="U70" s="984"/>
      <c r="V70" s="984"/>
      <c r="W70" s="984"/>
      <c r="X70" s="984"/>
      <c r="Y70" s="984"/>
      <c r="Z70" s="984"/>
      <c r="AA70" s="985"/>
      <c r="AB70" s="1064" t="s">
        <v>300</v>
      </c>
      <c r="AC70" s="1016"/>
      <c r="AD70" s="1010"/>
      <c r="AE70" s="1010"/>
      <c r="AF70" s="1016" t="s">
        <v>14</v>
      </c>
      <c r="AG70" s="1010"/>
      <c r="AH70" s="1010"/>
      <c r="AI70" s="1016" t="s">
        <v>9</v>
      </c>
      <c r="AJ70" s="1010"/>
      <c r="AK70" s="1010"/>
      <c r="AL70" s="1014" t="s">
        <v>8</v>
      </c>
      <c r="AM70" s="298"/>
      <c r="AN70" s="298"/>
      <c r="AO70" s="298"/>
      <c r="AP70" s="298"/>
      <c r="AQ70" s="298"/>
      <c r="AR70" s="298"/>
      <c r="AS70" s="298"/>
      <c r="AT70" s="298"/>
      <c r="AU70" s="298"/>
      <c r="AV70" s="298"/>
      <c r="AW70" s="298"/>
      <c r="AX70" s="298"/>
    </row>
    <row r="71" spans="1:50" ht="11.25" customHeight="1" x14ac:dyDescent="0.15">
      <c r="A71" s="298"/>
      <c r="B71" s="989"/>
      <c r="C71" s="990"/>
      <c r="D71" s="990"/>
      <c r="E71" s="990"/>
      <c r="F71" s="990"/>
      <c r="G71" s="990"/>
      <c r="H71" s="990"/>
      <c r="I71" s="990"/>
      <c r="J71" s="990"/>
      <c r="K71" s="990"/>
      <c r="L71" s="1088"/>
      <c r="M71" s="1088"/>
      <c r="N71" s="1088"/>
      <c r="O71" s="1088"/>
      <c r="P71" s="1088"/>
      <c r="Q71" s="1088"/>
      <c r="R71" s="989"/>
      <c r="S71" s="990"/>
      <c r="T71" s="990"/>
      <c r="U71" s="990"/>
      <c r="V71" s="990"/>
      <c r="W71" s="990"/>
      <c r="X71" s="990"/>
      <c r="Y71" s="990"/>
      <c r="Z71" s="990"/>
      <c r="AA71" s="991"/>
      <c r="AB71" s="1089"/>
      <c r="AC71" s="1023"/>
      <c r="AD71" s="1044"/>
      <c r="AE71" s="1044"/>
      <c r="AF71" s="1023"/>
      <c r="AG71" s="1044"/>
      <c r="AH71" s="1044"/>
      <c r="AI71" s="1023"/>
      <c r="AJ71" s="1044"/>
      <c r="AK71" s="1044"/>
      <c r="AL71" s="1087"/>
      <c r="AM71" s="298"/>
      <c r="AN71" s="298"/>
      <c r="AO71" s="298"/>
      <c r="AP71" s="298"/>
      <c r="AQ71" s="298"/>
      <c r="AR71" s="298"/>
      <c r="AS71" s="298"/>
      <c r="AT71" s="298"/>
      <c r="AU71" s="298"/>
      <c r="AV71" s="298"/>
      <c r="AW71" s="298"/>
      <c r="AX71" s="298"/>
    </row>
    <row r="72" spans="1:50" ht="11.25" customHeight="1" x14ac:dyDescent="0.15">
      <c r="A72" s="298"/>
      <c r="B72" s="983" t="s">
        <v>291</v>
      </c>
      <c r="C72" s="984"/>
      <c r="D72" s="984"/>
      <c r="E72" s="984"/>
      <c r="F72" s="984"/>
      <c r="G72" s="984"/>
      <c r="H72" s="984"/>
      <c r="I72" s="984"/>
      <c r="J72" s="984"/>
      <c r="K72" s="985"/>
      <c r="L72" s="1045"/>
      <c r="M72" s="1046"/>
      <c r="N72" s="1046"/>
      <c r="O72" s="1046"/>
      <c r="P72" s="1046"/>
      <c r="Q72" s="1046"/>
      <c r="R72" s="1046"/>
      <c r="S72" s="1046"/>
      <c r="T72" s="1046"/>
      <c r="U72" s="1046"/>
      <c r="V72" s="1046"/>
      <c r="W72" s="1046"/>
      <c r="X72" s="1046"/>
      <c r="Y72" s="1046"/>
      <c r="Z72" s="1046"/>
      <c r="AA72" s="1046"/>
      <c r="AB72" s="1046"/>
      <c r="AC72" s="1046"/>
      <c r="AD72" s="1046"/>
      <c r="AE72" s="1046"/>
      <c r="AF72" s="1046"/>
      <c r="AG72" s="1046"/>
      <c r="AH72" s="1046"/>
      <c r="AI72" s="1046"/>
      <c r="AJ72" s="1046"/>
      <c r="AK72" s="1046"/>
      <c r="AL72" s="1046"/>
      <c r="AM72" s="1046"/>
      <c r="AN72" s="1046"/>
      <c r="AO72" s="1046"/>
      <c r="AP72" s="1046"/>
      <c r="AQ72" s="1046"/>
      <c r="AR72" s="1046"/>
      <c r="AS72" s="1046"/>
      <c r="AT72" s="1046"/>
      <c r="AU72" s="1046"/>
      <c r="AV72" s="1046"/>
      <c r="AW72" s="1047"/>
      <c r="AX72" s="298"/>
    </row>
    <row r="73" spans="1:50" ht="11.25" customHeight="1" x14ac:dyDescent="0.15">
      <c r="A73" s="298"/>
      <c r="B73" s="989"/>
      <c r="C73" s="990"/>
      <c r="D73" s="990"/>
      <c r="E73" s="990"/>
      <c r="F73" s="990"/>
      <c r="G73" s="990"/>
      <c r="H73" s="990"/>
      <c r="I73" s="990"/>
      <c r="J73" s="990"/>
      <c r="K73" s="991"/>
      <c r="L73" s="1048"/>
      <c r="M73" s="1049"/>
      <c r="N73" s="1049"/>
      <c r="O73" s="1049"/>
      <c r="P73" s="1049"/>
      <c r="Q73" s="1049"/>
      <c r="R73" s="1049"/>
      <c r="S73" s="1049"/>
      <c r="T73" s="1049"/>
      <c r="U73" s="1049"/>
      <c r="V73" s="1049"/>
      <c r="W73" s="1049"/>
      <c r="X73" s="1049"/>
      <c r="Y73" s="1049"/>
      <c r="Z73" s="1049"/>
      <c r="AA73" s="1049"/>
      <c r="AB73" s="1049"/>
      <c r="AC73" s="1049"/>
      <c r="AD73" s="1049"/>
      <c r="AE73" s="1049"/>
      <c r="AF73" s="1049"/>
      <c r="AG73" s="1049"/>
      <c r="AH73" s="1049"/>
      <c r="AI73" s="1049"/>
      <c r="AJ73" s="1049"/>
      <c r="AK73" s="1049"/>
      <c r="AL73" s="1049"/>
      <c r="AM73" s="1049"/>
      <c r="AN73" s="1049"/>
      <c r="AO73" s="1049"/>
      <c r="AP73" s="1049"/>
      <c r="AQ73" s="1049"/>
      <c r="AR73" s="1049"/>
      <c r="AS73" s="1049"/>
      <c r="AT73" s="1049"/>
      <c r="AU73" s="1049"/>
      <c r="AV73" s="1049"/>
      <c r="AW73" s="1050"/>
      <c r="AX73" s="298"/>
    </row>
    <row r="74" spans="1:50" ht="11.25" customHeight="1" x14ac:dyDescent="0.15">
      <c r="A74" s="298"/>
      <c r="B74" s="298"/>
      <c r="C74" s="298"/>
      <c r="D74" s="298"/>
      <c r="E74" s="298"/>
      <c r="F74" s="298"/>
      <c r="G74" s="298"/>
      <c r="H74" s="298"/>
      <c r="I74" s="298"/>
      <c r="J74" s="298"/>
      <c r="K74" s="298"/>
      <c r="L74" s="298"/>
      <c r="M74" s="298"/>
      <c r="N74" s="298"/>
      <c r="O74" s="298"/>
      <c r="P74" s="298"/>
      <c r="Q74" s="298"/>
      <c r="R74" s="298"/>
      <c r="S74" s="298"/>
      <c r="T74" s="298"/>
      <c r="U74" s="298"/>
      <c r="V74" s="298"/>
      <c r="W74" s="298"/>
      <c r="X74" s="298"/>
      <c r="Y74" s="298"/>
      <c r="Z74" s="298"/>
      <c r="AA74" s="298"/>
      <c r="AB74" s="298"/>
      <c r="AC74" s="298"/>
      <c r="AD74" s="298"/>
      <c r="AE74" s="298"/>
      <c r="AF74" s="298"/>
      <c r="AG74" s="298"/>
      <c r="AH74" s="298"/>
      <c r="AI74" s="298"/>
      <c r="AJ74" s="298"/>
      <c r="AK74" s="298"/>
      <c r="AL74" s="298"/>
      <c r="AM74" s="298"/>
      <c r="AN74" s="298"/>
      <c r="AO74" s="298"/>
      <c r="AP74" s="298"/>
      <c r="AQ74" s="298"/>
      <c r="AR74" s="298"/>
      <c r="AS74" s="298"/>
      <c r="AT74" s="298"/>
      <c r="AU74" s="298"/>
      <c r="AV74" s="298"/>
      <c r="AW74" s="298"/>
      <c r="AX74" s="298"/>
    </row>
    <row r="75" spans="1:50" ht="11.25" customHeight="1" x14ac:dyDescent="0.15">
      <c r="A75" s="298"/>
      <c r="B75" s="298"/>
      <c r="C75" s="298"/>
      <c r="D75" s="298"/>
      <c r="E75" s="298"/>
      <c r="F75" s="298"/>
      <c r="G75" s="298"/>
      <c r="H75" s="298"/>
      <c r="I75" s="298"/>
      <c r="J75" s="298"/>
      <c r="K75" s="298"/>
      <c r="L75" s="298"/>
      <c r="M75" s="298"/>
      <c r="N75" s="298"/>
      <c r="O75" s="298"/>
      <c r="P75" s="298"/>
      <c r="Q75" s="298"/>
      <c r="R75" s="298"/>
      <c r="S75" s="298"/>
      <c r="T75" s="298"/>
      <c r="U75" s="298"/>
      <c r="V75" s="298"/>
      <c r="W75" s="298"/>
      <c r="X75" s="298"/>
      <c r="Y75" s="298"/>
      <c r="Z75" s="298"/>
      <c r="AA75" s="298"/>
      <c r="AB75" s="298"/>
      <c r="AC75" s="298"/>
      <c r="AD75" s="298"/>
      <c r="AE75" s="298"/>
      <c r="AF75" s="298"/>
      <c r="AG75" s="298"/>
      <c r="AH75" s="298"/>
      <c r="AI75" s="298"/>
      <c r="AJ75" s="298"/>
      <c r="AK75" s="298"/>
      <c r="AL75" s="298"/>
      <c r="AM75" s="298"/>
      <c r="AN75" s="298"/>
      <c r="AO75" s="298"/>
      <c r="AP75" s="298"/>
      <c r="AQ75" s="298"/>
      <c r="AR75" s="298"/>
      <c r="AS75" s="298"/>
      <c r="AT75" s="298"/>
      <c r="AU75" s="298"/>
      <c r="AV75" s="298"/>
      <c r="AW75" s="298"/>
      <c r="AX75" s="298"/>
    </row>
    <row r="76" spans="1:50" ht="11.25" customHeight="1" x14ac:dyDescent="0.15">
      <c r="A76" s="298"/>
      <c r="B76" s="298"/>
      <c r="C76" s="298"/>
      <c r="D76" s="298"/>
      <c r="E76" s="298"/>
      <c r="F76" s="298"/>
      <c r="G76" s="298"/>
      <c r="H76" s="298"/>
      <c r="I76" s="298"/>
      <c r="J76" s="298"/>
      <c r="K76" s="298"/>
      <c r="L76" s="298"/>
      <c r="M76" s="298"/>
      <c r="N76" s="298"/>
      <c r="O76" s="298"/>
      <c r="P76" s="298"/>
      <c r="Q76" s="298"/>
      <c r="R76" s="298"/>
      <c r="S76" s="298"/>
      <c r="T76" s="298"/>
      <c r="U76" s="298"/>
      <c r="V76" s="298"/>
      <c r="W76" s="298"/>
      <c r="X76" s="298"/>
      <c r="Y76" s="298"/>
      <c r="Z76" s="298"/>
      <c r="AA76" s="298"/>
      <c r="AB76" s="298"/>
      <c r="AC76" s="298"/>
      <c r="AD76" s="298"/>
      <c r="AE76" s="298"/>
      <c r="AF76" s="298"/>
      <c r="AG76" s="298"/>
      <c r="AH76" s="298"/>
      <c r="AI76" s="298"/>
      <c r="AJ76" s="298"/>
      <c r="AK76" s="298"/>
      <c r="AL76" s="298"/>
      <c r="AM76" s="298"/>
      <c r="AN76" s="298"/>
      <c r="AO76" s="298"/>
      <c r="AP76" s="298"/>
      <c r="AQ76" s="298"/>
      <c r="AR76" s="298"/>
      <c r="AS76" s="298"/>
      <c r="AT76" s="298"/>
      <c r="AU76" s="298"/>
      <c r="AV76" s="298"/>
      <c r="AW76" s="298"/>
      <c r="AX76" s="298"/>
    </row>
  </sheetData>
  <mergeCells count="192">
    <mergeCell ref="L20:Q21"/>
    <mergeCell ref="R20:W21"/>
    <mergeCell ref="X20:AC21"/>
    <mergeCell ref="B20:K21"/>
    <mergeCell ref="AJ70:AK71"/>
    <mergeCell ref="AL70:AL71"/>
    <mergeCell ref="L71:N71"/>
    <mergeCell ref="O71:Q71"/>
    <mergeCell ref="B72:K73"/>
    <mergeCell ref="L72:AW73"/>
    <mergeCell ref="AW68:AW69"/>
    <mergeCell ref="B70:K71"/>
    <mergeCell ref="L70:N70"/>
    <mergeCell ref="O70:Q70"/>
    <mergeCell ref="R70:AA71"/>
    <mergeCell ref="AB70:AC71"/>
    <mergeCell ref="AD70:AE71"/>
    <mergeCell ref="AF70:AF71"/>
    <mergeCell ref="AG70:AH71"/>
    <mergeCell ref="AI70:AI71"/>
    <mergeCell ref="AF66:AL67"/>
    <mergeCell ref="L68:M69"/>
    <mergeCell ref="N68:T69"/>
    <mergeCell ref="U68:V69"/>
    <mergeCell ref="W68:AA69"/>
    <mergeCell ref="AB68:AB69"/>
    <mergeCell ref="AC68:AV69"/>
    <mergeCell ref="B66:K69"/>
    <mergeCell ref="L66:M67"/>
    <mergeCell ref="N66:T67"/>
    <mergeCell ref="U66:V67"/>
    <mergeCell ref="W66:AC67"/>
    <mergeCell ref="AD66:AE67"/>
    <mergeCell ref="AJ64:AL64"/>
    <mergeCell ref="AB65:AD65"/>
    <mergeCell ref="AE65:AG65"/>
    <mergeCell ref="AH65:AI65"/>
    <mergeCell ref="AJ65:AL65"/>
    <mergeCell ref="B64:K65"/>
    <mergeCell ref="L64:N65"/>
    <mergeCell ref="O64:Q65"/>
    <mergeCell ref="R64:AA64"/>
    <mergeCell ref="AB64:AD64"/>
    <mergeCell ref="AE64:AI64"/>
    <mergeCell ref="S65:Z65"/>
    <mergeCell ref="AF62:AF63"/>
    <mergeCell ref="AG62:AH63"/>
    <mergeCell ref="AI62:AI63"/>
    <mergeCell ref="AJ62:AK63"/>
    <mergeCell ref="AL62:AL63"/>
    <mergeCell ref="L63:N63"/>
    <mergeCell ref="O63:Q63"/>
    <mergeCell ref="B62:K63"/>
    <mergeCell ref="L62:N62"/>
    <mergeCell ref="O62:Q62"/>
    <mergeCell ref="R62:AA63"/>
    <mergeCell ref="AB62:AC63"/>
    <mergeCell ref="AD62:AE63"/>
    <mergeCell ref="AF60:AF61"/>
    <mergeCell ref="AG60:AH61"/>
    <mergeCell ref="AI60:AI61"/>
    <mergeCell ref="AJ60:AK61"/>
    <mergeCell ref="AL60:AL61"/>
    <mergeCell ref="L61:N61"/>
    <mergeCell ref="O61:Q61"/>
    <mergeCell ref="B60:K61"/>
    <mergeCell ref="L60:N60"/>
    <mergeCell ref="O60:Q60"/>
    <mergeCell ref="R60:AA61"/>
    <mergeCell ref="AB60:AC61"/>
    <mergeCell ref="AD60:AE61"/>
    <mergeCell ref="B58:K59"/>
    <mergeCell ref="L58:N58"/>
    <mergeCell ref="O58:Q58"/>
    <mergeCell ref="R58:AA59"/>
    <mergeCell ref="AB58:AD59"/>
    <mergeCell ref="AE58:AE59"/>
    <mergeCell ref="L59:N59"/>
    <mergeCell ref="O59:Q59"/>
    <mergeCell ref="B54:AJ55"/>
    <mergeCell ref="B56:AA57"/>
    <mergeCell ref="AB56:AD56"/>
    <mergeCell ref="AE56:AG56"/>
    <mergeCell ref="AB57:AD57"/>
    <mergeCell ref="AE57:AG57"/>
    <mergeCell ref="B49:K50"/>
    <mergeCell ref="L49:AI50"/>
    <mergeCell ref="AJ49:AN50"/>
    <mergeCell ref="AO49:AQ50"/>
    <mergeCell ref="B51:K52"/>
    <mergeCell ref="L51:AI52"/>
    <mergeCell ref="B43:AJ44"/>
    <mergeCell ref="B45:K46"/>
    <mergeCell ref="L45:AI46"/>
    <mergeCell ref="AJ45:AQ46"/>
    <mergeCell ref="B47:K48"/>
    <mergeCell ref="L47:AI48"/>
    <mergeCell ref="AJ47:AN48"/>
    <mergeCell ref="AO47:AQ48"/>
    <mergeCell ref="AJ38:AK39"/>
    <mergeCell ref="B40:K41"/>
    <mergeCell ref="L40:M41"/>
    <mergeCell ref="N40:O41"/>
    <mergeCell ref="P40:P41"/>
    <mergeCell ref="Q40:R41"/>
    <mergeCell ref="S40:U41"/>
    <mergeCell ref="AF36:AI37"/>
    <mergeCell ref="AJ36:AK37"/>
    <mergeCell ref="B38:K39"/>
    <mergeCell ref="L38:M39"/>
    <mergeCell ref="N38:O39"/>
    <mergeCell ref="P38:P39"/>
    <mergeCell ref="Q38:R39"/>
    <mergeCell ref="S38:U39"/>
    <mergeCell ref="V38:AE39"/>
    <mergeCell ref="AF38:AI39"/>
    <mergeCell ref="AM31:AM32"/>
    <mergeCell ref="B34:AJ35"/>
    <mergeCell ref="B36:K37"/>
    <mergeCell ref="L36:M37"/>
    <mergeCell ref="N36:O37"/>
    <mergeCell ref="P36:P37"/>
    <mergeCell ref="Q36:R37"/>
    <mergeCell ref="S36:U37"/>
    <mergeCell ref="V36:AE37"/>
    <mergeCell ref="B31:C32"/>
    <mergeCell ref="D31:K32"/>
    <mergeCell ref="L31:N32"/>
    <mergeCell ref="O31:O32"/>
    <mergeCell ref="P31:W32"/>
    <mergeCell ref="X31:Z32"/>
    <mergeCell ref="AA31:AA32"/>
    <mergeCell ref="AB31:AI32"/>
    <mergeCell ref="AJ31:AL32"/>
    <mergeCell ref="AA24:AB25"/>
    <mergeCell ref="AC24:AC25"/>
    <mergeCell ref="B29:K30"/>
    <mergeCell ref="L29:N30"/>
    <mergeCell ref="O29:O30"/>
    <mergeCell ref="P29:Y30"/>
    <mergeCell ref="Z29:AB30"/>
    <mergeCell ref="AC29:AC30"/>
    <mergeCell ref="M27:T27"/>
    <mergeCell ref="AC22:AC23"/>
    <mergeCell ref="B24:K25"/>
    <mergeCell ref="L24:M25"/>
    <mergeCell ref="N24:N25"/>
    <mergeCell ref="O24:P25"/>
    <mergeCell ref="Q24:Q25"/>
    <mergeCell ref="R24:S25"/>
    <mergeCell ref="T24:T25"/>
    <mergeCell ref="U24:V25"/>
    <mergeCell ref="W24:W25"/>
    <mergeCell ref="T22:T23"/>
    <mergeCell ref="U22:V23"/>
    <mergeCell ref="W22:W23"/>
    <mergeCell ref="X22:Y23"/>
    <mergeCell ref="Z22:Z23"/>
    <mergeCell ref="AA22:AB23"/>
    <mergeCell ref="B22:K23"/>
    <mergeCell ref="L22:M23"/>
    <mergeCell ref="N22:N23"/>
    <mergeCell ref="O22:P23"/>
    <mergeCell ref="Q22:Q23"/>
    <mergeCell ref="R22:S23"/>
    <mergeCell ref="X24:Y25"/>
    <mergeCell ref="Z24:Z25"/>
    <mergeCell ref="AD11:AI11"/>
    <mergeCell ref="B12:C17"/>
    <mergeCell ref="D12:K13"/>
    <mergeCell ref="L12:AW13"/>
    <mergeCell ref="D14:K15"/>
    <mergeCell ref="L14:Y15"/>
    <mergeCell ref="Z14:AG15"/>
    <mergeCell ref="AH14:AW15"/>
    <mergeCell ref="D16:Q17"/>
    <mergeCell ref="R16:AW17"/>
    <mergeCell ref="B11:K11"/>
    <mergeCell ref="L11:M11"/>
    <mergeCell ref="N11:S11"/>
    <mergeCell ref="T11:U11"/>
    <mergeCell ref="V11:AA11"/>
    <mergeCell ref="AB11:AC11"/>
    <mergeCell ref="A1:AB2"/>
    <mergeCell ref="B3:AJ4"/>
    <mergeCell ref="B5:K7"/>
    <mergeCell ref="L5:AW7"/>
    <mergeCell ref="B8:K9"/>
    <mergeCell ref="L8:N8"/>
    <mergeCell ref="O8:Q8"/>
    <mergeCell ref="L9:N9"/>
    <mergeCell ref="O9:Q9"/>
  </mergeCells>
  <phoneticPr fontId="2"/>
  <pageMargins left="0.59055118110236227" right="0.39370078740157483" top="0.39370078740157483" bottom="0.39370078740157483" header="0.51181102362204722" footer="0.19685039370078741"/>
  <pageSetup paperSize="9" scale="91" orientation="portrait" r:id="rId1"/>
  <headerFooter alignWithMargins="0">
    <oddFooter>&amp;R10</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L9:Q9 JH9:JM9 TD9:TI9 ACZ9:ADE9 AMV9:ANA9 AWR9:AWW9 BGN9:BGS9 BQJ9:BQO9 CAF9:CAK9 CKB9:CKG9 CTX9:CUC9 DDT9:DDY9 DNP9:DNU9 DXL9:DXQ9 EHH9:EHM9 ERD9:ERI9 FAZ9:FBE9 FKV9:FLA9 FUR9:FUW9 GEN9:GES9 GOJ9:GOO9 GYF9:GYK9 HIB9:HIG9 HRX9:HSC9 IBT9:IBY9 ILP9:ILU9 IVL9:IVQ9 JFH9:JFM9 JPD9:JPI9 JYZ9:JZE9 KIV9:KJA9 KSR9:KSW9 LCN9:LCS9 LMJ9:LMO9 LWF9:LWK9 MGB9:MGG9 MPX9:MQC9 MZT9:MZY9 NJP9:NJU9 NTL9:NTQ9 ODH9:ODM9 OND9:ONI9 OWZ9:OXE9 PGV9:PHA9 PQR9:PQW9 QAN9:QAS9 QKJ9:QKO9 QUF9:QUK9 REB9:REG9 RNX9:ROC9 RXT9:RXY9 SHP9:SHU9 SRL9:SRQ9 TBH9:TBM9 TLD9:TLI9 TUZ9:TVE9 UEV9:UFA9 UOR9:UOW9 UYN9:UYS9 VIJ9:VIO9 VSF9:VSK9 WCB9:WCG9 WLX9:WMC9 WVT9:WVY9 L65545:Q65545 JH65545:JM65545 TD65545:TI65545 ACZ65545:ADE65545 AMV65545:ANA65545 AWR65545:AWW65545 BGN65545:BGS65545 BQJ65545:BQO65545 CAF65545:CAK65545 CKB65545:CKG65545 CTX65545:CUC65545 DDT65545:DDY65545 DNP65545:DNU65545 DXL65545:DXQ65545 EHH65545:EHM65545 ERD65545:ERI65545 FAZ65545:FBE65545 FKV65545:FLA65545 FUR65545:FUW65545 GEN65545:GES65545 GOJ65545:GOO65545 GYF65545:GYK65545 HIB65545:HIG65545 HRX65545:HSC65545 IBT65545:IBY65545 ILP65545:ILU65545 IVL65545:IVQ65545 JFH65545:JFM65545 JPD65545:JPI65545 JYZ65545:JZE65545 KIV65545:KJA65545 KSR65545:KSW65545 LCN65545:LCS65545 LMJ65545:LMO65545 LWF65545:LWK65545 MGB65545:MGG65545 MPX65545:MQC65545 MZT65545:MZY65545 NJP65545:NJU65545 NTL65545:NTQ65545 ODH65545:ODM65545 OND65545:ONI65545 OWZ65545:OXE65545 PGV65545:PHA65545 PQR65545:PQW65545 QAN65545:QAS65545 QKJ65545:QKO65545 QUF65545:QUK65545 REB65545:REG65545 RNX65545:ROC65545 RXT65545:RXY65545 SHP65545:SHU65545 SRL65545:SRQ65545 TBH65545:TBM65545 TLD65545:TLI65545 TUZ65545:TVE65545 UEV65545:UFA65545 UOR65545:UOW65545 UYN65545:UYS65545 VIJ65545:VIO65545 VSF65545:VSK65545 WCB65545:WCG65545 WLX65545:WMC65545 WVT65545:WVY65545 L131081:Q131081 JH131081:JM131081 TD131081:TI131081 ACZ131081:ADE131081 AMV131081:ANA131081 AWR131081:AWW131081 BGN131081:BGS131081 BQJ131081:BQO131081 CAF131081:CAK131081 CKB131081:CKG131081 CTX131081:CUC131081 DDT131081:DDY131081 DNP131081:DNU131081 DXL131081:DXQ131081 EHH131081:EHM131081 ERD131081:ERI131081 FAZ131081:FBE131081 FKV131081:FLA131081 FUR131081:FUW131081 GEN131081:GES131081 GOJ131081:GOO131081 GYF131081:GYK131081 HIB131081:HIG131081 HRX131081:HSC131081 IBT131081:IBY131081 ILP131081:ILU131081 IVL131081:IVQ131081 JFH131081:JFM131081 JPD131081:JPI131081 JYZ131081:JZE131081 KIV131081:KJA131081 KSR131081:KSW131081 LCN131081:LCS131081 LMJ131081:LMO131081 LWF131081:LWK131081 MGB131081:MGG131081 MPX131081:MQC131081 MZT131081:MZY131081 NJP131081:NJU131081 NTL131081:NTQ131081 ODH131081:ODM131081 OND131081:ONI131081 OWZ131081:OXE131081 PGV131081:PHA131081 PQR131081:PQW131081 QAN131081:QAS131081 QKJ131081:QKO131081 QUF131081:QUK131081 REB131081:REG131081 RNX131081:ROC131081 RXT131081:RXY131081 SHP131081:SHU131081 SRL131081:SRQ131081 TBH131081:TBM131081 TLD131081:TLI131081 TUZ131081:TVE131081 UEV131081:UFA131081 UOR131081:UOW131081 UYN131081:UYS131081 VIJ131081:VIO131081 VSF131081:VSK131081 WCB131081:WCG131081 WLX131081:WMC131081 WVT131081:WVY131081 L196617:Q196617 JH196617:JM196617 TD196617:TI196617 ACZ196617:ADE196617 AMV196617:ANA196617 AWR196617:AWW196617 BGN196617:BGS196617 BQJ196617:BQO196617 CAF196617:CAK196617 CKB196617:CKG196617 CTX196617:CUC196617 DDT196617:DDY196617 DNP196617:DNU196617 DXL196617:DXQ196617 EHH196617:EHM196617 ERD196617:ERI196617 FAZ196617:FBE196617 FKV196617:FLA196617 FUR196617:FUW196617 GEN196617:GES196617 GOJ196617:GOO196617 GYF196617:GYK196617 HIB196617:HIG196617 HRX196617:HSC196617 IBT196617:IBY196617 ILP196617:ILU196617 IVL196617:IVQ196617 JFH196617:JFM196617 JPD196617:JPI196617 JYZ196617:JZE196617 KIV196617:KJA196617 KSR196617:KSW196617 LCN196617:LCS196617 LMJ196617:LMO196617 LWF196617:LWK196617 MGB196617:MGG196617 MPX196617:MQC196617 MZT196617:MZY196617 NJP196617:NJU196617 NTL196617:NTQ196617 ODH196617:ODM196617 OND196617:ONI196617 OWZ196617:OXE196617 PGV196617:PHA196617 PQR196617:PQW196617 QAN196617:QAS196617 QKJ196617:QKO196617 QUF196617:QUK196617 REB196617:REG196617 RNX196617:ROC196617 RXT196617:RXY196617 SHP196617:SHU196617 SRL196617:SRQ196617 TBH196617:TBM196617 TLD196617:TLI196617 TUZ196617:TVE196617 UEV196617:UFA196617 UOR196617:UOW196617 UYN196617:UYS196617 VIJ196617:VIO196617 VSF196617:VSK196617 WCB196617:WCG196617 WLX196617:WMC196617 WVT196617:WVY196617 L262153:Q262153 JH262153:JM262153 TD262153:TI262153 ACZ262153:ADE262153 AMV262153:ANA262153 AWR262153:AWW262153 BGN262153:BGS262153 BQJ262153:BQO262153 CAF262153:CAK262153 CKB262153:CKG262153 CTX262153:CUC262153 DDT262153:DDY262153 DNP262153:DNU262153 DXL262153:DXQ262153 EHH262153:EHM262153 ERD262153:ERI262153 FAZ262153:FBE262153 FKV262153:FLA262153 FUR262153:FUW262153 GEN262153:GES262153 GOJ262153:GOO262153 GYF262153:GYK262153 HIB262153:HIG262153 HRX262153:HSC262153 IBT262153:IBY262153 ILP262153:ILU262153 IVL262153:IVQ262153 JFH262153:JFM262153 JPD262153:JPI262153 JYZ262153:JZE262153 KIV262153:KJA262153 KSR262153:KSW262153 LCN262153:LCS262153 LMJ262153:LMO262153 LWF262153:LWK262153 MGB262153:MGG262153 MPX262153:MQC262153 MZT262153:MZY262153 NJP262153:NJU262153 NTL262153:NTQ262153 ODH262153:ODM262153 OND262153:ONI262153 OWZ262153:OXE262153 PGV262153:PHA262153 PQR262153:PQW262153 QAN262153:QAS262153 QKJ262153:QKO262153 QUF262153:QUK262153 REB262153:REG262153 RNX262153:ROC262153 RXT262153:RXY262153 SHP262153:SHU262153 SRL262153:SRQ262153 TBH262153:TBM262153 TLD262153:TLI262153 TUZ262153:TVE262153 UEV262153:UFA262153 UOR262153:UOW262153 UYN262153:UYS262153 VIJ262153:VIO262153 VSF262153:VSK262153 WCB262153:WCG262153 WLX262153:WMC262153 WVT262153:WVY262153 L327689:Q327689 JH327689:JM327689 TD327689:TI327689 ACZ327689:ADE327689 AMV327689:ANA327689 AWR327689:AWW327689 BGN327689:BGS327689 BQJ327689:BQO327689 CAF327689:CAK327689 CKB327689:CKG327689 CTX327689:CUC327689 DDT327689:DDY327689 DNP327689:DNU327689 DXL327689:DXQ327689 EHH327689:EHM327689 ERD327689:ERI327689 FAZ327689:FBE327689 FKV327689:FLA327689 FUR327689:FUW327689 GEN327689:GES327689 GOJ327689:GOO327689 GYF327689:GYK327689 HIB327689:HIG327689 HRX327689:HSC327689 IBT327689:IBY327689 ILP327689:ILU327689 IVL327689:IVQ327689 JFH327689:JFM327689 JPD327689:JPI327689 JYZ327689:JZE327689 KIV327689:KJA327689 KSR327689:KSW327689 LCN327689:LCS327689 LMJ327689:LMO327689 LWF327689:LWK327689 MGB327689:MGG327689 MPX327689:MQC327689 MZT327689:MZY327689 NJP327689:NJU327689 NTL327689:NTQ327689 ODH327689:ODM327689 OND327689:ONI327689 OWZ327689:OXE327689 PGV327689:PHA327689 PQR327689:PQW327689 QAN327689:QAS327689 QKJ327689:QKO327689 QUF327689:QUK327689 REB327689:REG327689 RNX327689:ROC327689 RXT327689:RXY327689 SHP327689:SHU327689 SRL327689:SRQ327689 TBH327689:TBM327689 TLD327689:TLI327689 TUZ327689:TVE327689 UEV327689:UFA327689 UOR327689:UOW327689 UYN327689:UYS327689 VIJ327689:VIO327689 VSF327689:VSK327689 WCB327689:WCG327689 WLX327689:WMC327689 WVT327689:WVY327689 L393225:Q393225 JH393225:JM393225 TD393225:TI393225 ACZ393225:ADE393225 AMV393225:ANA393225 AWR393225:AWW393225 BGN393225:BGS393225 BQJ393225:BQO393225 CAF393225:CAK393225 CKB393225:CKG393225 CTX393225:CUC393225 DDT393225:DDY393225 DNP393225:DNU393225 DXL393225:DXQ393225 EHH393225:EHM393225 ERD393225:ERI393225 FAZ393225:FBE393225 FKV393225:FLA393225 FUR393225:FUW393225 GEN393225:GES393225 GOJ393225:GOO393225 GYF393225:GYK393225 HIB393225:HIG393225 HRX393225:HSC393225 IBT393225:IBY393225 ILP393225:ILU393225 IVL393225:IVQ393225 JFH393225:JFM393225 JPD393225:JPI393225 JYZ393225:JZE393225 KIV393225:KJA393225 KSR393225:KSW393225 LCN393225:LCS393225 LMJ393225:LMO393225 LWF393225:LWK393225 MGB393225:MGG393225 MPX393225:MQC393225 MZT393225:MZY393225 NJP393225:NJU393225 NTL393225:NTQ393225 ODH393225:ODM393225 OND393225:ONI393225 OWZ393225:OXE393225 PGV393225:PHA393225 PQR393225:PQW393225 QAN393225:QAS393225 QKJ393225:QKO393225 QUF393225:QUK393225 REB393225:REG393225 RNX393225:ROC393225 RXT393225:RXY393225 SHP393225:SHU393225 SRL393225:SRQ393225 TBH393225:TBM393225 TLD393225:TLI393225 TUZ393225:TVE393225 UEV393225:UFA393225 UOR393225:UOW393225 UYN393225:UYS393225 VIJ393225:VIO393225 VSF393225:VSK393225 WCB393225:WCG393225 WLX393225:WMC393225 WVT393225:WVY393225 L458761:Q458761 JH458761:JM458761 TD458761:TI458761 ACZ458761:ADE458761 AMV458761:ANA458761 AWR458761:AWW458761 BGN458761:BGS458761 BQJ458761:BQO458761 CAF458761:CAK458761 CKB458761:CKG458761 CTX458761:CUC458761 DDT458761:DDY458761 DNP458761:DNU458761 DXL458761:DXQ458761 EHH458761:EHM458761 ERD458761:ERI458761 FAZ458761:FBE458761 FKV458761:FLA458761 FUR458761:FUW458761 GEN458761:GES458761 GOJ458761:GOO458761 GYF458761:GYK458761 HIB458761:HIG458761 HRX458761:HSC458761 IBT458761:IBY458761 ILP458761:ILU458761 IVL458761:IVQ458761 JFH458761:JFM458761 JPD458761:JPI458761 JYZ458761:JZE458761 KIV458761:KJA458761 KSR458761:KSW458761 LCN458761:LCS458761 LMJ458761:LMO458761 LWF458761:LWK458761 MGB458761:MGG458761 MPX458761:MQC458761 MZT458761:MZY458761 NJP458761:NJU458761 NTL458761:NTQ458761 ODH458761:ODM458761 OND458761:ONI458761 OWZ458761:OXE458761 PGV458761:PHA458761 PQR458761:PQW458761 QAN458761:QAS458761 QKJ458761:QKO458761 QUF458761:QUK458761 REB458761:REG458761 RNX458761:ROC458761 RXT458761:RXY458761 SHP458761:SHU458761 SRL458761:SRQ458761 TBH458761:TBM458761 TLD458761:TLI458761 TUZ458761:TVE458761 UEV458761:UFA458761 UOR458761:UOW458761 UYN458761:UYS458761 VIJ458761:VIO458761 VSF458761:VSK458761 WCB458761:WCG458761 WLX458761:WMC458761 WVT458761:WVY458761 L524297:Q524297 JH524297:JM524297 TD524297:TI524297 ACZ524297:ADE524297 AMV524297:ANA524297 AWR524297:AWW524297 BGN524297:BGS524297 BQJ524297:BQO524297 CAF524297:CAK524297 CKB524297:CKG524297 CTX524297:CUC524297 DDT524297:DDY524297 DNP524297:DNU524297 DXL524297:DXQ524297 EHH524297:EHM524297 ERD524297:ERI524297 FAZ524297:FBE524297 FKV524297:FLA524297 FUR524297:FUW524297 GEN524297:GES524297 GOJ524297:GOO524297 GYF524297:GYK524297 HIB524297:HIG524297 HRX524297:HSC524297 IBT524297:IBY524297 ILP524297:ILU524297 IVL524297:IVQ524297 JFH524297:JFM524297 JPD524297:JPI524297 JYZ524297:JZE524297 KIV524297:KJA524297 KSR524297:KSW524297 LCN524297:LCS524297 LMJ524297:LMO524297 LWF524297:LWK524297 MGB524297:MGG524297 MPX524297:MQC524297 MZT524297:MZY524297 NJP524297:NJU524297 NTL524297:NTQ524297 ODH524297:ODM524297 OND524297:ONI524297 OWZ524297:OXE524297 PGV524297:PHA524297 PQR524297:PQW524297 QAN524297:QAS524297 QKJ524297:QKO524297 QUF524297:QUK524297 REB524297:REG524297 RNX524297:ROC524297 RXT524297:RXY524297 SHP524297:SHU524297 SRL524297:SRQ524297 TBH524297:TBM524297 TLD524297:TLI524297 TUZ524297:TVE524297 UEV524297:UFA524297 UOR524297:UOW524297 UYN524297:UYS524297 VIJ524297:VIO524297 VSF524297:VSK524297 WCB524297:WCG524297 WLX524297:WMC524297 WVT524297:WVY524297 L589833:Q589833 JH589833:JM589833 TD589833:TI589833 ACZ589833:ADE589833 AMV589833:ANA589833 AWR589833:AWW589833 BGN589833:BGS589833 BQJ589833:BQO589833 CAF589833:CAK589833 CKB589833:CKG589833 CTX589833:CUC589833 DDT589833:DDY589833 DNP589833:DNU589833 DXL589833:DXQ589833 EHH589833:EHM589833 ERD589833:ERI589833 FAZ589833:FBE589833 FKV589833:FLA589833 FUR589833:FUW589833 GEN589833:GES589833 GOJ589833:GOO589833 GYF589833:GYK589833 HIB589833:HIG589833 HRX589833:HSC589833 IBT589833:IBY589833 ILP589833:ILU589833 IVL589833:IVQ589833 JFH589833:JFM589833 JPD589833:JPI589833 JYZ589833:JZE589833 KIV589833:KJA589833 KSR589833:KSW589833 LCN589833:LCS589833 LMJ589833:LMO589833 LWF589833:LWK589833 MGB589833:MGG589833 MPX589833:MQC589833 MZT589833:MZY589833 NJP589833:NJU589833 NTL589833:NTQ589833 ODH589833:ODM589833 OND589833:ONI589833 OWZ589833:OXE589833 PGV589833:PHA589833 PQR589833:PQW589833 QAN589833:QAS589833 QKJ589833:QKO589833 QUF589833:QUK589833 REB589833:REG589833 RNX589833:ROC589833 RXT589833:RXY589833 SHP589833:SHU589833 SRL589833:SRQ589833 TBH589833:TBM589833 TLD589833:TLI589833 TUZ589833:TVE589833 UEV589833:UFA589833 UOR589833:UOW589833 UYN589833:UYS589833 VIJ589833:VIO589833 VSF589833:VSK589833 WCB589833:WCG589833 WLX589833:WMC589833 WVT589833:WVY589833 L655369:Q655369 JH655369:JM655369 TD655369:TI655369 ACZ655369:ADE655369 AMV655369:ANA655369 AWR655369:AWW655369 BGN655369:BGS655369 BQJ655369:BQO655369 CAF655369:CAK655369 CKB655369:CKG655369 CTX655369:CUC655369 DDT655369:DDY655369 DNP655369:DNU655369 DXL655369:DXQ655369 EHH655369:EHM655369 ERD655369:ERI655369 FAZ655369:FBE655369 FKV655369:FLA655369 FUR655369:FUW655369 GEN655369:GES655369 GOJ655369:GOO655369 GYF655369:GYK655369 HIB655369:HIG655369 HRX655369:HSC655369 IBT655369:IBY655369 ILP655369:ILU655369 IVL655369:IVQ655369 JFH655369:JFM655369 JPD655369:JPI655369 JYZ655369:JZE655369 KIV655369:KJA655369 KSR655369:KSW655369 LCN655369:LCS655369 LMJ655369:LMO655369 LWF655369:LWK655369 MGB655369:MGG655369 MPX655369:MQC655369 MZT655369:MZY655369 NJP655369:NJU655369 NTL655369:NTQ655369 ODH655369:ODM655369 OND655369:ONI655369 OWZ655369:OXE655369 PGV655369:PHA655369 PQR655369:PQW655369 QAN655369:QAS655369 QKJ655369:QKO655369 QUF655369:QUK655369 REB655369:REG655369 RNX655369:ROC655369 RXT655369:RXY655369 SHP655369:SHU655369 SRL655369:SRQ655369 TBH655369:TBM655369 TLD655369:TLI655369 TUZ655369:TVE655369 UEV655369:UFA655369 UOR655369:UOW655369 UYN655369:UYS655369 VIJ655369:VIO655369 VSF655369:VSK655369 WCB655369:WCG655369 WLX655369:WMC655369 WVT655369:WVY655369 L720905:Q720905 JH720905:JM720905 TD720905:TI720905 ACZ720905:ADE720905 AMV720905:ANA720905 AWR720905:AWW720905 BGN720905:BGS720905 BQJ720905:BQO720905 CAF720905:CAK720905 CKB720905:CKG720905 CTX720905:CUC720905 DDT720905:DDY720905 DNP720905:DNU720905 DXL720905:DXQ720905 EHH720905:EHM720905 ERD720905:ERI720905 FAZ720905:FBE720905 FKV720905:FLA720905 FUR720905:FUW720905 GEN720905:GES720905 GOJ720905:GOO720905 GYF720905:GYK720905 HIB720905:HIG720905 HRX720905:HSC720905 IBT720905:IBY720905 ILP720905:ILU720905 IVL720905:IVQ720905 JFH720905:JFM720905 JPD720905:JPI720905 JYZ720905:JZE720905 KIV720905:KJA720905 KSR720905:KSW720905 LCN720905:LCS720905 LMJ720905:LMO720905 LWF720905:LWK720905 MGB720905:MGG720905 MPX720905:MQC720905 MZT720905:MZY720905 NJP720905:NJU720905 NTL720905:NTQ720905 ODH720905:ODM720905 OND720905:ONI720905 OWZ720905:OXE720905 PGV720905:PHA720905 PQR720905:PQW720905 QAN720905:QAS720905 QKJ720905:QKO720905 QUF720905:QUK720905 REB720905:REG720905 RNX720905:ROC720905 RXT720905:RXY720905 SHP720905:SHU720905 SRL720905:SRQ720905 TBH720905:TBM720905 TLD720905:TLI720905 TUZ720905:TVE720905 UEV720905:UFA720905 UOR720905:UOW720905 UYN720905:UYS720905 VIJ720905:VIO720905 VSF720905:VSK720905 WCB720905:WCG720905 WLX720905:WMC720905 WVT720905:WVY720905 L786441:Q786441 JH786441:JM786441 TD786441:TI786441 ACZ786441:ADE786441 AMV786441:ANA786441 AWR786441:AWW786441 BGN786441:BGS786441 BQJ786441:BQO786441 CAF786441:CAK786441 CKB786441:CKG786441 CTX786441:CUC786441 DDT786441:DDY786441 DNP786441:DNU786441 DXL786441:DXQ786441 EHH786441:EHM786441 ERD786441:ERI786441 FAZ786441:FBE786441 FKV786441:FLA786441 FUR786441:FUW786441 GEN786441:GES786441 GOJ786441:GOO786441 GYF786441:GYK786441 HIB786441:HIG786441 HRX786441:HSC786441 IBT786441:IBY786441 ILP786441:ILU786441 IVL786441:IVQ786441 JFH786441:JFM786441 JPD786441:JPI786441 JYZ786441:JZE786441 KIV786441:KJA786441 KSR786441:KSW786441 LCN786441:LCS786441 LMJ786441:LMO786441 LWF786441:LWK786441 MGB786441:MGG786441 MPX786441:MQC786441 MZT786441:MZY786441 NJP786441:NJU786441 NTL786441:NTQ786441 ODH786441:ODM786441 OND786441:ONI786441 OWZ786441:OXE786441 PGV786441:PHA786441 PQR786441:PQW786441 QAN786441:QAS786441 QKJ786441:QKO786441 QUF786441:QUK786441 REB786441:REG786441 RNX786441:ROC786441 RXT786441:RXY786441 SHP786441:SHU786441 SRL786441:SRQ786441 TBH786441:TBM786441 TLD786441:TLI786441 TUZ786441:TVE786441 UEV786441:UFA786441 UOR786441:UOW786441 UYN786441:UYS786441 VIJ786441:VIO786441 VSF786441:VSK786441 WCB786441:WCG786441 WLX786441:WMC786441 WVT786441:WVY786441 L851977:Q851977 JH851977:JM851977 TD851977:TI851977 ACZ851977:ADE851977 AMV851977:ANA851977 AWR851977:AWW851977 BGN851977:BGS851977 BQJ851977:BQO851977 CAF851977:CAK851977 CKB851977:CKG851977 CTX851977:CUC851977 DDT851977:DDY851977 DNP851977:DNU851977 DXL851977:DXQ851977 EHH851977:EHM851977 ERD851977:ERI851977 FAZ851977:FBE851977 FKV851977:FLA851977 FUR851977:FUW851977 GEN851977:GES851977 GOJ851977:GOO851977 GYF851977:GYK851977 HIB851977:HIG851977 HRX851977:HSC851977 IBT851977:IBY851977 ILP851977:ILU851977 IVL851977:IVQ851977 JFH851977:JFM851977 JPD851977:JPI851977 JYZ851977:JZE851977 KIV851977:KJA851977 KSR851977:KSW851977 LCN851977:LCS851977 LMJ851977:LMO851977 LWF851977:LWK851977 MGB851977:MGG851977 MPX851977:MQC851977 MZT851977:MZY851977 NJP851977:NJU851977 NTL851977:NTQ851977 ODH851977:ODM851977 OND851977:ONI851977 OWZ851977:OXE851977 PGV851977:PHA851977 PQR851977:PQW851977 QAN851977:QAS851977 QKJ851977:QKO851977 QUF851977:QUK851977 REB851977:REG851977 RNX851977:ROC851977 RXT851977:RXY851977 SHP851977:SHU851977 SRL851977:SRQ851977 TBH851977:TBM851977 TLD851977:TLI851977 TUZ851977:TVE851977 UEV851977:UFA851977 UOR851977:UOW851977 UYN851977:UYS851977 VIJ851977:VIO851977 VSF851977:VSK851977 WCB851977:WCG851977 WLX851977:WMC851977 WVT851977:WVY851977 L917513:Q917513 JH917513:JM917513 TD917513:TI917513 ACZ917513:ADE917513 AMV917513:ANA917513 AWR917513:AWW917513 BGN917513:BGS917513 BQJ917513:BQO917513 CAF917513:CAK917513 CKB917513:CKG917513 CTX917513:CUC917513 DDT917513:DDY917513 DNP917513:DNU917513 DXL917513:DXQ917513 EHH917513:EHM917513 ERD917513:ERI917513 FAZ917513:FBE917513 FKV917513:FLA917513 FUR917513:FUW917513 GEN917513:GES917513 GOJ917513:GOO917513 GYF917513:GYK917513 HIB917513:HIG917513 HRX917513:HSC917513 IBT917513:IBY917513 ILP917513:ILU917513 IVL917513:IVQ917513 JFH917513:JFM917513 JPD917513:JPI917513 JYZ917513:JZE917513 KIV917513:KJA917513 KSR917513:KSW917513 LCN917513:LCS917513 LMJ917513:LMO917513 LWF917513:LWK917513 MGB917513:MGG917513 MPX917513:MQC917513 MZT917513:MZY917513 NJP917513:NJU917513 NTL917513:NTQ917513 ODH917513:ODM917513 OND917513:ONI917513 OWZ917513:OXE917513 PGV917513:PHA917513 PQR917513:PQW917513 QAN917513:QAS917513 QKJ917513:QKO917513 QUF917513:QUK917513 REB917513:REG917513 RNX917513:ROC917513 RXT917513:RXY917513 SHP917513:SHU917513 SRL917513:SRQ917513 TBH917513:TBM917513 TLD917513:TLI917513 TUZ917513:TVE917513 UEV917513:UFA917513 UOR917513:UOW917513 UYN917513:UYS917513 VIJ917513:VIO917513 VSF917513:VSK917513 WCB917513:WCG917513 WLX917513:WMC917513 WVT917513:WVY917513 L983049:Q983049 JH983049:JM983049 TD983049:TI983049 ACZ983049:ADE983049 AMV983049:ANA983049 AWR983049:AWW983049 BGN983049:BGS983049 BQJ983049:BQO983049 CAF983049:CAK983049 CKB983049:CKG983049 CTX983049:CUC983049 DDT983049:DDY983049 DNP983049:DNU983049 DXL983049:DXQ983049 EHH983049:EHM983049 ERD983049:ERI983049 FAZ983049:FBE983049 FKV983049:FLA983049 FUR983049:FUW983049 GEN983049:GES983049 GOJ983049:GOO983049 GYF983049:GYK983049 HIB983049:HIG983049 HRX983049:HSC983049 IBT983049:IBY983049 ILP983049:ILU983049 IVL983049:IVQ983049 JFH983049:JFM983049 JPD983049:JPI983049 JYZ983049:JZE983049 KIV983049:KJA983049 KSR983049:KSW983049 LCN983049:LCS983049 LMJ983049:LMO983049 LWF983049:LWK983049 MGB983049:MGG983049 MPX983049:MQC983049 MZT983049:MZY983049 NJP983049:NJU983049 NTL983049:NTQ983049 ODH983049:ODM983049 OND983049:ONI983049 OWZ983049:OXE983049 PGV983049:PHA983049 PQR983049:PQW983049 QAN983049:QAS983049 QKJ983049:QKO983049 QUF983049:QUK983049 REB983049:REG983049 RNX983049:ROC983049 RXT983049:RXY983049 SHP983049:SHU983049 SRL983049:SRQ983049 TBH983049:TBM983049 TLD983049:TLI983049 TUZ983049:TVE983049 UEV983049:UFA983049 UOR983049:UOW983049 UYN983049:UYS983049 VIJ983049:VIO983049 VSF983049:VSK983049 WCB983049:WCG983049 WLX983049:WMC983049 WVT983049:WVY983049 L11:M11 JH11:JI11 TD11:TE11 ACZ11:ADA11 AMV11:AMW11 AWR11:AWS11 BGN11:BGO11 BQJ11:BQK11 CAF11:CAG11 CKB11:CKC11 CTX11:CTY11 DDT11:DDU11 DNP11:DNQ11 DXL11:DXM11 EHH11:EHI11 ERD11:ERE11 FAZ11:FBA11 FKV11:FKW11 FUR11:FUS11 GEN11:GEO11 GOJ11:GOK11 GYF11:GYG11 HIB11:HIC11 HRX11:HRY11 IBT11:IBU11 ILP11:ILQ11 IVL11:IVM11 JFH11:JFI11 JPD11:JPE11 JYZ11:JZA11 KIV11:KIW11 KSR11:KSS11 LCN11:LCO11 LMJ11:LMK11 LWF11:LWG11 MGB11:MGC11 MPX11:MPY11 MZT11:MZU11 NJP11:NJQ11 NTL11:NTM11 ODH11:ODI11 OND11:ONE11 OWZ11:OXA11 PGV11:PGW11 PQR11:PQS11 QAN11:QAO11 QKJ11:QKK11 QUF11:QUG11 REB11:REC11 RNX11:RNY11 RXT11:RXU11 SHP11:SHQ11 SRL11:SRM11 TBH11:TBI11 TLD11:TLE11 TUZ11:TVA11 UEV11:UEW11 UOR11:UOS11 UYN11:UYO11 VIJ11:VIK11 VSF11:VSG11 WCB11:WCC11 WLX11:WLY11 WVT11:WVU11 L65547:M65547 JH65547:JI65547 TD65547:TE65547 ACZ65547:ADA65547 AMV65547:AMW65547 AWR65547:AWS65547 BGN65547:BGO65547 BQJ65547:BQK65547 CAF65547:CAG65547 CKB65547:CKC65547 CTX65547:CTY65547 DDT65547:DDU65547 DNP65547:DNQ65547 DXL65547:DXM65547 EHH65547:EHI65547 ERD65547:ERE65547 FAZ65547:FBA65547 FKV65547:FKW65547 FUR65547:FUS65547 GEN65547:GEO65547 GOJ65547:GOK65547 GYF65547:GYG65547 HIB65547:HIC65547 HRX65547:HRY65547 IBT65547:IBU65547 ILP65547:ILQ65547 IVL65547:IVM65547 JFH65547:JFI65547 JPD65547:JPE65547 JYZ65547:JZA65547 KIV65547:KIW65547 KSR65547:KSS65547 LCN65547:LCO65547 LMJ65547:LMK65547 LWF65547:LWG65547 MGB65547:MGC65547 MPX65547:MPY65547 MZT65547:MZU65547 NJP65547:NJQ65547 NTL65547:NTM65547 ODH65547:ODI65547 OND65547:ONE65547 OWZ65547:OXA65547 PGV65547:PGW65547 PQR65547:PQS65547 QAN65547:QAO65547 QKJ65547:QKK65547 QUF65547:QUG65547 REB65547:REC65547 RNX65547:RNY65547 RXT65547:RXU65547 SHP65547:SHQ65547 SRL65547:SRM65547 TBH65547:TBI65547 TLD65547:TLE65547 TUZ65547:TVA65547 UEV65547:UEW65547 UOR65547:UOS65547 UYN65547:UYO65547 VIJ65547:VIK65547 VSF65547:VSG65547 WCB65547:WCC65547 WLX65547:WLY65547 WVT65547:WVU65547 L131083:M131083 JH131083:JI131083 TD131083:TE131083 ACZ131083:ADA131083 AMV131083:AMW131083 AWR131083:AWS131083 BGN131083:BGO131083 BQJ131083:BQK131083 CAF131083:CAG131083 CKB131083:CKC131083 CTX131083:CTY131083 DDT131083:DDU131083 DNP131083:DNQ131083 DXL131083:DXM131083 EHH131083:EHI131083 ERD131083:ERE131083 FAZ131083:FBA131083 FKV131083:FKW131083 FUR131083:FUS131083 GEN131083:GEO131083 GOJ131083:GOK131083 GYF131083:GYG131083 HIB131083:HIC131083 HRX131083:HRY131083 IBT131083:IBU131083 ILP131083:ILQ131083 IVL131083:IVM131083 JFH131083:JFI131083 JPD131083:JPE131083 JYZ131083:JZA131083 KIV131083:KIW131083 KSR131083:KSS131083 LCN131083:LCO131083 LMJ131083:LMK131083 LWF131083:LWG131083 MGB131083:MGC131083 MPX131083:MPY131083 MZT131083:MZU131083 NJP131083:NJQ131083 NTL131083:NTM131083 ODH131083:ODI131083 OND131083:ONE131083 OWZ131083:OXA131083 PGV131083:PGW131083 PQR131083:PQS131083 QAN131083:QAO131083 QKJ131083:QKK131083 QUF131083:QUG131083 REB131083:REC131083 RNX131083:RNY131083 RXT131083:RXU131083 SHP131083:SHQ131083 SRL131083:SRM131083 TBH131083:TBI131083 TLD131083:TLE131083 TUZ131083:TVA131083 UEV131083:UEW131083 UOR131083:UOS131083 UYN131083:UYO131083 VIJ131083:VIK131083 VSF131083:VSG131083 WCB131083:WCC131083 WLX131083:WLY131083 WVT131083:WVU131083 L196619:M196619 JH196619:JI196619 TD196619:TE196619 ACZ196619:ADA196619 AMV196619:AMW196619 AWR196619:AWS196619 BGN196619:BGO196619 BQJ196619:BQK196619 CAF196619:CAG196619 CKB196619:CKC196619 CTX196619:CTY196619 DDT196619:DDU196619 DNP196619:DNQ196619 DXL196619:DXM196619 EHH196619:EHI196619 ERD196619:ERE196619 FAZ196619:FBA196619 FKV196619:FKW196619 FUR196619:FUS196619 GEN196619:GEO196619 GOJ196619:GOK196619 GYF196619:GYG196619 HIB196619:HIC196619 HRX196619:HRY196619 IBT196619:IBU196619 ILP196619:ILQ196619 IVL196619:IVM196619 JFH196619:JFI196619 JPD196619:JPE196619 JYZ196619:JZA196619 KIV196619:KIW196619 KSR196619:KSS196619 LCN196619:LCO196619 LMJ196619:LMK196619 LWF196619:LWG196619 MGB196619:MGC196619 MPX196619:MPY196619 MZT196619:MZU196619 NJP196619:NJQ196619 NTL196619:NTM196619 ODH196619:ODI196619 OND196619:ONE196619 OWZ196619:OXA196619 PGV196619:PGW196619 PQR196619:PQS196619 QAN196619:QAO196619 QKJ196619:QKK196619 QUF196619:QUG196619 REB196619:REC196619 RNX196619:RNY196619 RXT196619:RXU196619 SHP196619:SHQ196619 SRL196619:SRM196619 TBH196619:TBI196619 TLD196619:TLE196619 TUZ196619:TVA196619 UEV196619:UEW196619 UOR196619:UOS196619 UYN196619:UYO196619 VIJ196619:VIK196619 VSF196619:VSG196619 WCB196619:WCC196619 WLX196619:WLY196619 WVT196619:WVU196619 L262155:M262155 JH262155:JI262155 TD262155:TE262155 ACZ262155:ADA262155 AMV262155:AMW262155 AWR262155:AWS262155 BGN262155:BGO262155 BQJ262155:BQK262155 CAF262155:CAG262155 CKB262155:CKC262155 CTX262155:CTY262155 DDT262155:DDU262155 DNP262155:DNQ262155 DXL262155:DXM262155 EHH262155:EHI262155 ERD262155:ERE262155 FAZ262155:FBA262155 FKV262155:FKW262155 FUR262155:FUS262155 GEN262155:GEO262155 GOJ262155:GOK262155 GYF262155:GYG262155 HIB262155:HIC262155 HRX262155:HRY262155 IBT262155:IBU262155 ILP262155:ILQ262155 IVL262155:IVM262155 JFH262155:JFI262155 JPD262155:JPE262155 JYZ262155:JZA262155 KIV262155:KIW262155 KSR262155:KSS262155 LCN262155:LCO262155 LMJ262155:LMK262155 LWF262155:LWG262155 MGB262155:MGC262155 MPX262155:MPY262155 MZT262155:MZU262155 NJP262155:NJQ262155 NTL262155:NTM262155 ODH262155:ODI262155 OND262155:ONE262155 OWZ262155:OXA262155 PGV262155:PGW262155 PQR262155:PQS262155 QAN262155:QAO262155 QKJ262155:QKK262155 QUF262155:QUG262155 REB262155:REC262155 RNX262155:RNY262155 RXT262155:RXU262155 SHP262155:SHQ262155 SRL262155:SRM262155 TBH262155:TBI262155 TLD262155:TLE262155 TUZ262155:TVA262155 UEV262155:UEW262155 UOR262155:UOS262155 UYN262155:UYO262155 VIJ262155:VIK262155 VSF262155:VSG262155 WCB262155:WCC262155 WLX262155:WLY262155 WVT262155:WVU262155 L327691:M327691 JH327691:JI327691 TD327691:TE327691 ACZ327691:ADA327691 AMV327691:AMW327691 AWR327691:AWS327691 BGN327691:BGO327691 BQJ327691:BQK327691 CAF327691:CAG327691 CKB327691:CKC327691 CTX327691:CTY327691 DDT327691:DDU327691 DNP327691:DNQ327691 DXL327691:DXM327691 EHH327691:EHI327691 ERD327691:ERE327691 FAZ327691:FBA327691 FKV327691:FKW327691 FUR327691:FUS327691 GEN327691:GEO327691 GOJ327691:GOK327691 GYF327691:GYG327691 HIB327691:HIC327691 HRX327691:HRY327691 IBT327691:IBU327691 ILP327691:ILQ327691 IVL327691:IVM327691 JFH327691:JFI327691 JPD327691:JPE327691 JYZ327691:JZA327691 KIV327691:KIW327691 KSR327691:KSS327691 LCN327691:LCO327691 LMJ327691:LMK327691 LWF327691:LWG327691 MGB327691:MGC327691 MPX327691:MPY327691 MZT327691:MZU327691 NJP327691:NJQ327691 NTL327691:NTM327691 ODH327691:ODI327691 OND327691:ONE327691 OWZ327691:OXA327691 PGV327691:PGW327691 PQR327691:PQS327691 QAN327691:QAO327691 QKJ327691:QKK327691 QUF327691:QUG327691 REB327691:REC327691 RNX327691:RNY327691 RXT327691:RXU327691 SHP327691:SHQ327691 SRL327691:SRM327691 TBH327691:TBI327691 TLD327691:TLE327691 TUZ327691:TVA327691 UEV327691:UEW327691 UOR327691:UOS327691 UYN327691:UYO327691 VIJ327691:VIK327691 VSF327691:VSG327691 WCB327691:WCC327691 WLX327691:WLY327691 WVT327691:WVU327691 L393227:M393227 JH393227:JI393227 TD393227:TE393227 ACZ393227:ADA393227 AMV393227:AMW393227 AWR393227:AWS393227 BGN393227:BGO393227 BQJ393227:BQK393227 CAF393227:CAG393227 CKB393227:CKC393227 CTX393227:CTY393227 DDT393227:DDU393227 DNP393227:DNQ393227 DXL393227:DXM393227 EHH393227:EHI393227 ERD393227:ERE393227 FAZ393227:FBA393227 FKV393227:FKW393227 FUR393227:FUS393227 GEN393227:GEO393227 GOJ393227:GOK393227 GYF393227:GYG393227 HIB393227:HIC393227 HRX393227:HRY393227 IBT393227:IBU393227 ILP393227:ILQ393227 IVL393227:IVM393227 JFH393227:JFI393227 JPD393227:JPE393227 JYZ393227:JZA393227 KIV393227:KIW393227 KSR393227:KSS393227 LCN393227:LCO393227 LMJ393227:LMK393227 LWF393227:LWG393227 MGB393227:MGC393227 MPX393227:MPY393227 MZT393227:MZU393227 NJP393227:NJQ393227 NTL393227:NTM393227 ODH393227:ODI393227 OND393227:ONE393227 OWZ393227:OXA393227 PGV393227:PGW393227 PQR393227:PQS393227 QAN393227:QAO393227 QKJ393227:QKK393227 QUF393227:QUG393227 REB393227:REC393227 RNX393227:RNY393227 RXT393227:RXU393227 SHP393227:SHQ393227 SRL393227:SRM393227 TBH393227:TBI393227 TLD393227:TLE393227 TUZ393227:TVA393227 UEV393227:UEW393227 UOR393227:UOS393227 UYN393227:UYO393227 VIJ393227:VIK393227 VSF393227:VSG393227 WCB393227:WCC393227 WLX393227:WLY393227 WVT393227:WVU393227 L458763:M458763 JH458763:JI458763 TD458763:TE458763 ACZ458763:ADA458763 AMV458763:AMW458763 AWR458763:AWS458763 BGN458763:BGO458763 BQJ458763:BQK458763 CAF458763:CAG458763 CKB458763:CKC458763 CTX458763:CTY458763 DDT458763:DDU458763 DNP458763:DNQ458763 DXL458763:DXM458763 EHH458763:EHI458763 ERD458763:ERE458763 FAZ458763:FBA458763 FKV458763:FKW458763 FUR458763:FUS458763 GEN458763:GEO458763 GOJ458763:GOK458763 GYF458763:GYG458763 HIB458763:HIC458763 HRX458763:HRY458763 IBT458763:IBU458763 ILP458763:ILQ458763 IVL458763:IVM458763 JFH458763:JFI458763 JPD458763:JPE458763 JYZ458763:JZA458763 KIV458763:KIW458763 KSR458763:KSS458763 LCN458763:LCO458763 LMJ458763:LMK458763 LWF458763:LWG458763 MGB458763:MGC458763 MPX458763:MPY458763 MZT458763:MZU458763 NJP458763:NJQ458763 NTL458763:NTM458763 ODH458763:ODI458763 OND458763:ONE458763 OWZ458763:OXA458763 PGV458763:PGW458763 PQR458763:PQS458763 QAN458763:QAO458763 QKJ458763:QKK458763 QUF458763:QUG458763 REB458763:REC458763 RNX458763:RNY458763 RXT458763:RXU458763 SHP458763:SHQ458763 SRL458763:SRM458763 TBH458763:TBI458763 TLD458763:TLE458763 TUZ458763:TVA458763 UEV458763:UEW458763 UOR458763:UOS458763 UYN458763:UYO458763 VIJ458763:VIK458763 VSF458763:VSG458763 WCB458763:WCC458763 WLX458763:WLY458763 WVT458763:WVU458763 L524299:M524299 JH524299:JI524299 TD524299:TE524299 ACZ524299:ADA524299 AMV524299:AMW524299 AWR524299:AWS524299 BGN524299:BGO524299 BQJ524299:BQK524299 CAF524299:CAG524299 CKB524299:CKC524299 CTX524299:CTY524299 DDT524299:DDU524299 DNP524299:DNQ524299 DXL524299:DXM524299 EHH524299:EHI524299 ERD524299:ERE524299 FAZ524299:FBA524299 FKV524299:FKW524299 FUR524299:FUS524299 GEN524299:GEO524299 GOJ524299:GOK524299 GYF524299:GYG524299 HIB524299:HIC524299 HRX524299:HRY524299 IBT524299:IBU524299 ILP524299:ILQ524299 IVL524299:IVM524299 JFH524299:JFI524299 JPD524299:JPE524299 JYZ524299:JZA524299 KIV524299:KIW524299 KSR524299:KSS524299 LCN524299:LCO524299 LMJ524299:LMK524299 LWF524299:LWG524299 MGB524299:MGC524299 MPX524299:MPY524299 MZT524299:MZU524299 NJP524299:NJQ524299 NTL524299:NTM524299 ODH524299:ODI524299 OND524299:ONE524299 OWZ524299:OXA524299 PGV524299:PGW524299 PQR524299:PQS524299 QAN524299:QAO524299 QKJ524299:QKK524299 QUF524299:QUG524299 REB524299:REC524299 RNX524299:RNY524299 RXT524299:RXU524299 SHP524299:SHQ524299 SRL524299:SRM524299 TBH524299:TBI524299 TLD524299:TLE524299 TUZ524299:TVA524299 UEV524299:UEW524299 UOR524299:UOS524299 UYN524299:UYO524299 VIJ524299:VIK524299 VSF524299:VSG524299 WCB524299:WCC524299 WLX524299:WLY524299 WVT524299:WVU524299 L589835:M589835 JH589835:JI589835 TD589835:TE589835 ACZ589835:ADA589835 AMV589835:AMW589835 AWR589835:AWS589835 BGN589835:BGO589835 BQJ589835:BQK589835 CAF589835:CAG589835 CKB589835:CKC589835 CTX589835:CTY589835 DDT589835:DDU589835 DNP589835:DNQ589835 DXL589835:DXM589835 EHH589835:EHI589835 ERD589835:ERE589835 FAZ589835:FBA589835 FKV589835:FKW589835 FUR589835:FUS589835 GEN589835:GEO589835 GOJ589835:GOK589835 GYF589835:GYG589835 HIB589835:HIC589835 HRX589835:HRY589835 IBT589835:IBU589835 ILP589835:ILQ589835 IVL589835:IVM589835 JFH589835:JFI589835 JPD589835:JPE589835 JYZ589835:JZA589835 KIV589835:KIW589835 KSR589835:KSS589835 LCN589835:LCO589835 LMJ589835:LMK589835 LWF589835:LWG589835 MGB589835:MGC589835 MPX589835:MPY589835 MZT589835:MZU589835 NJP589835:NJQ589835 NTL589835:NTM589835 ODH589835:ODI589835 OND589835:ONE589835 OWZ589835:OXA589835 PGV589835:PGW589835 PQR589835:PQS589835 QAN589835:QAO589835 QKJ589835:QKK589835 QUF589835:QUG589835 REB589835:REC589835 RNX589835:RNY589835 RXT589835:RXU589835 SHP589835:SHQ589835 SRL589835:SRM589835 TBH589835:TBI589835 TLD589835:TLE589835 TUZ589835:TVA589835 UEV589835:UEW589835 UOR589835:UOS589835 UYN589835:UYO589835 VIJ589835:VIK589835 VSF589835:VSG589835 WCB589835:WCC589835 WLX589835:WLY589835 WVT589835:WVU589835 L655371:M655371 JH655371:JI655371 TD655371:TE655371 ACZ655371:ADA655371 AMV655371:AMW655371 AWR655371:AWS655371 BGN655371:BGO655371 BQJ655371:BQK655371 CAF655371:CAG655371 CKB655371:CKC655371 CTX655371:CTY655371 DDT655371:DDU655371 DNP655371:DNQ655371 DXL655371:DXM655371 EHH655371:EHI655371 ERD655371:ERE655371 FAZ655371:FBA655371 FKV655371:FKW655371 FUR655371:FUS655371 GEN655371:GEO655371 GOJ655371:GOK655371 GYF655371:GYG655371 HIB655371:HIC655371 HRX655371:HRY655371 IBT655371:IBU655371 ILP655371:ILQ655371 IVL655371:IVM655371 JFH655371:JFI655371 JPD655371:JPE655371 JYZ655371:JZA655371 KIV655371:KIW655371 KSR655371:KSS655371 LCN655371:LCO655371 LMJ655371:LMK655371 LWF655371:LWG655371 MGB655371:MGC655371 MPX655371:MPY655371 MZT655371:MZU655371 NJP655371:NJQ655371 NTL655371:NTM655371 ODH655371:ODI655371 OND655371:ONE655371 OWZ655371:OXA655371 PGV655371:PGW655371 PQR655371:PQS655371 QAN655371:QAO655371 QKJ655371:QKK655371 QUF655371:QUG655371 REB655371:REC655371 RNX655371:RNY655371 RXT655371:RXU655371 SHP655371:SHQ655371 SRL655371:SRM655371 TBH655371:TBI655371 TLD655371:TLE655371 TUZ655371:TVA655371 UEV655371:UEW655371 UOR655371:UOS655371 UYN655371:UYO655371 VIJ655371:VIK655371 VSF655371:VSG655371 WCB655371:WCC655371 WLX655371:WLY655371 WVT655371:WVU655371 L720907:M720907 JH720907:JI720907 TD720907:TE720907 ACZ720907:ADA720907 AMV720907:AMW720907 AWR720907:AWS720907 BGN720907:BGO720907 BQJ720907:BQK720907 CAF720907:CAG720907 CKB720907:CKC720907 CTX720907:CTY720907 DDT720907:DDU720907 DNP720907:DNQ720907 DXL720907:DXM720907 EHH720907:EHI720907 ERD720907:ERE720907 FAZ720907:FBA720907 FKV720907:FKW720907 FUR720907:FUS720907 GEN720907:GEO720907 GOJ720907:GOK720907 GYF720907:GYG720907 HIB720907:HIC720907 HRX720907:HRY720907 IBT720907:IBU720907 ILP720907:ILQ720907 IVL720907:IVM720907 JFH720907:JFI720907 JPD720907:JPE720907 JYZ720907:JZA720907 KIV720907:KIW720907 KSR720907:KSS720907 LCN720907:LCO720907 LMJ720907:LMK720907 LWF720907:LWG720907 MGB720907:MGC720907 MPX720907:MPY720907 MZT720907:MZU720907 NJP720907:NJQ720907 NTL720907:NTM720907 ODH720907:ODI720907 OND720907:ONE720907 OWZ720907:OXA720907 PGV720907:PGW720907 PQR720907:PQS720907 QAN720907:QAO720907 QKJ720907:QKK720907 QUF720907:QUG720907 REB720907:REC720907 RNX720907:RNY720907 RXT720907:RXU720907 SHP720907:SHQ720907 SRL720907:SRM720907 TBH720907:TBI720907 TLD720907:TLE720907 TUZ720907:TVA720907 UEV720907:UEW720907 UOR720907:UOS720907 UYN720907:UYO720907 VIJ720907:VIK720907 VSF720907:VSG720907 WCB720907:WCC720907 WLX720907:WLY720907 WVT720907:WVU720907 L786443:M786443 JH786443:JI786443 TD786443:TE786443 ACZ786443:ADA786443 AMV786443:AMW786443 AWR786443:AWS786443 BGN786443:BGO786443 BQJ786443:BQK786443 CAF786443:CAG786443 CKB786443:CKC786443 CTX786443:CTY786443 DDT786443:DDU786443 DNP786443:DNQ786443 DXL786443:DXM786443 EHH786443:EHI786443 ERD786443:ERE786443 FAZ786443:FBA786443 FKV786443:FKW786443 FUR786443:FUS786443 GEN786443:GEO786443 GOJ786443:GOK786443 GYF786443:GYG786443 HIB786443:HIC786443 HRX786443:HRY786443 IBT786443:IBU786443 ILP786443:ILQ786443 IVL786443:IVM786443 JFH786443:JFI786443 JPD786443:JPE786443 JYZ786443:JZA786443 KIV786443:KIW786443 KSR786443:KSS786443 LCN786443:LCO786443 LMJ786443:LMK786443 LWF786443:LWG786443 MGB786443:MGC786443 MPX786443:MPY786443 MZT786443:MZU786443 NJP786443:NJQ786443 NTL786443:NTM786443 ODH786443:ODI786443 OND786443:ONE786443 OWZ786443:OXA786443 PGV786443:PGW786443 PQR786443:PQS786443 QAN786443:QAO786443 QKJ786443:QKK786443 QUF786443:QUG786443 REB786443:REC786443 RNX786443:RNY786443 RXT786443:RXU786443 SHP786443:SHQ786443 SRL786443:SRM786443 TBH786443:TBI786443 TLD786443:TLE786443 TUZ786443:TVA786443 UEV786443:UEW786443 UOR786443:UOS786443 UYN786443:UYO786443 VIJ786443:VIK786443 VSF786443:VSG786443 WCB786443:WCC786443 WLX786443:WLY786443 WVT786443:WVU786443 L851979:M851979 JH851979:JI851979 TD851979:TE851979 ACZ851979:ADA851979 AMV851979:AMW851979 AWR851979:AWS851979 BGN851979:BGO851979 BQJ851979:BQK851979 CAF851979:CAG851979 CKB851979:CKC851979 CTX851979:CTY851979 DDT851979:DDU851979 DNP851979:DNQ851979 DXL851979:DXM851979 EHH851979:EHI851979 ERD851979:ERE851979 FAZ851979:FBA851979 FKV851979:FKW851979 FUR851979:FUS851979 GEN851979:GEO851979 GOJ851979:GOK851979 GYF851979:GYG851979 HIB851979:HIC851979 HRX851979:HRY851979 IBT851979:IBU851979 ILP851979:ILQ851979 IVL851979:IVM851979 JFH851979:JFI851979 JPD851979:JPE851979 JYZ851979:JZA851979 KIV851979:KIW851979 KSR851979:KSS851979 LCN851979:LCO851979 LMJ851979:LMK851979 LWF851979:LWG851979 MGB851979:MGC851979 MPX851979:MPY851979 MZT851979:MZU851979 NJP851979:NJQ851979 NTL851979:NTM851979 ODH851979:ODI851979 OND851979:ONE851979 OWZ851979:OXA851979 PGV851979:PGW851979 PQR851979:PQS851979 QAN851979:QAO851979 QKJ851979:QKK851979 QUF851979:QUG851979 REB851979:REC851979 RNX851979:RNY851979 RXT851979:RXU851979 SHP851979:SHQ851979 SRL851979:SRM851979 TBH851979:TBI851979 TLD851979:TLE851979 TUZ851979:TVA851979 UEV851979:UEW851979 UOR851979:UOS851979 UYN851979:UYO851979 VIJ851979:VIK851979 VSF851979:VSG851979 WCB851979:WCC851979 WLX851979:WLY851979 WVT851979:WVU851979 L917515:M917515 JH917515:JI917515 TD917515:TE917515 ACZ917515:ADA917515 AMV917515:AMW917515 AWR917515:AWS917515 BGN917515:BGO917515 BQJ917515:BQK917515 CAF917515:CAG917515 CKB917515:CKC917515 CTX917515:CTY917515 DDT917515:DDU917515 DNP917515:DNQ917515 DXL917515:DXM917515 EHH917515:EHI917515 ERD917515:ERE917515 FAZ917515:FBA917515 FKV917515:FKW917515 FUR917515:FUS917515 GEN917515:GEO917515 GOJ917515:GOK917515 GYF917515:GYG917515 HIB917515:HIC917515 HRX917515:HRY917515 IBT917515:IBU917515 ILP917515:ILQ917515 IVL917515:IVM917515 JFH917515:JFI917515 JPD917515:JPE917515 JYZ917515:JZA917515 KIV917515:KIW917515 KSR917515:KSS917515 LCN917515:LCO917515 LMJ917515:LMK917515 LWF917515:LWG917515 MGB917515:MGC917515 MPX917515:MPY917515 MZT917515:MZU917515 NJP917515:NJQ917515 NTL917515:NTM917515 ODH917515:ODI917515 OND917515:ONE917515 OWZ917515:OXA917515 PGV917515:PGW917515 PQR917515:PQS917515 QAN917515:QAO917515 QKJ917515:QKK917515 QUF917515:QUG917515 REB917515:REC917515 RNX917515:RNY917515 RXT917515:RXU917515 SHP917515:SHQ917515 SRL917515:SRM917515 TBH917515:TBI917515 TLD917515:TLE917515 TUZ917515:TVA917515 UEV917515:UEW917515 UOR917515:UOS917515 UYN917515:UYO917515 VIJ917515:VIK917515 VSF917515:VSG917515 WCB917515:WCC917515 WLX917515:WLY917515 WVT917515:WVU917515 L983051:M983051 JH983051:JI983051 TD983051:TE983051 ACZ983051:ADA983051 AMV983051:AMW983051 AWR983051:AWS983051 BGN983051:BGO983051 BQJ983051:BQK983051 CAF983051:CAG983051 CKB983051:CKC983051 CTX983051:CTY983051 DDT983051:DDU983051 DNP983051:DNQ983051 DXL983051:DXM983051 EHH983051:EHI983051 ERD983051:ERE983051 FAZ983051:FBA983051 FKV983051:FKW983051 FUR983051:FUS983051 GEN983051:GEO983051 GOJ983051:GOK983051 GYF983051:GYG983051 HIB983051:HIC983051 HRX983051:HRY983051 IBT983051:IBU983051 ILP983051:ILQ983051 IVL983051:IVM983051 JFH983051:JFI983051 JPD983051:JPE983051 JYZ983051:JZA983051 KIV983051:KIW983051 KSR983051:KSS983051 LCN983051:LCO983051 LMJ983051:LMK983051 LWF983051:LWG983051 MGB983051:MGC983051 MPX983051:MPY983051 MZT983051:MZU983051 NJP983051:NJQ983051 NTL983051:NTM983051 ODH983051:ODI983051 OND983051:ONE983051 OWZ983051:OXA983051 PGV983051:PGW983051 PQR983051:PQS983051 QAN983051:QAO983051 QKJ983051:QKK983051 QUF983051:QUG983051 REB983051:REC983051 RNX983051:RNY983051 RXT983051:RXU983051 SHP983051:SHQ983051 SRL983051:SRM983051 TBH983051:TBI983051 TLD983051:TLE983051 TUZ983051:TVA983051 UEV983051:UEW983051 UOR983051:UOS983051 UYN983051:UYO983051 VIJ983051:VIK983051 VSF983051:VSG983051 WCB983051:WCC983051 WLX983051:WLY983051 WVT983051:WVU983051 T11:U11 JP11:JQ11 TL11:TM11 ADH11:ADI11 AND11:ANE11 AWZ11:AXA11 BGV11:BGW11 BQR11:BQS11 CAN11:CAO11 CKJ11:CKK11 CUF11:CUG11 DEB11:DEC11 DNX11:DNY11 DXT11:DXU11 EHP11:EHQ11 ERL11:ERM11 FBH11:FBI11 FLD11:FLE11 FUZ11:FVA11 GEV11:GEW11 GOR11:GOS11 GYN11:GYO11 HIJ11:HIK11 HSF11:HSG11 ICB11:ICC11 ILX11:ILY11 IVT11:IVU11 JFP11:JFQ11 JPL11:JPM11 JZH11:JZI11 KJD11:KJE11 KSZ11:KTA11 LCV11:LCW11 LMR11:LMS11 LWN11:LWO11 MGJ11:MGK11 MQF11:MQG11 NAB11:NAC11 NJX11:NJY11 NTT11:NTU11 ODP11:ODQ11 ONL11:ONM11 OXH11:OXI11 PHD11:PHE11 PQZ11:PRA11 QAV11:QAW11 QKR11:QKS11 QUN11:QUO11 REJ11:REK11 ROF11:ROG11 RYB11:RYC11 SHX11:SHY11 SRT11:SRU11 TBP11:TBQ11 TLL11:TLM11 TVH11:TVI11 UFD11:UFE11 UOZ11:UPA11 UYV11:UYW11 VIR11:VIS11 VSN11:VSO11 WCJ11:WCK11 WMF11:WMG11 WWB11:WWC11 T65547:U65547 JP65547:JQ65547 TL65547:TM65547 ADH65547:ADI65547 AND65547:ANE65547 AWZ65547:AXA65547 BGV65547:BGW65547 BQR65547:BQS65547 CAN65547:CAO65547 CKJ65547:CKK65547 CUF65547:CUG65547 DEB65547:DEC65547 DNX65547:DNY65547 DXT65547:DXU65547 EHP65547:EHQ65547 ERL65547:ERM65547 FBH65547:FBI65547 FLD65547:FLE65547 FUZ65547:FVA65547 GEV65547:GEW65547 GOR65547:GOS65547 GYN65547:GYO65547 HIJ65547:HIK65547 HSF65547:HSG65547 ICB65547:ICC65547 ILX65547:ILY65547 IVT65547:IVU65547 JFP65547:JFQ65547 JPL65547:JPM65547 JZH65547:JZI65547 KJD65547:KJE65547 KSZ65547:KTA65547 LCV65547:LCW65547 LMR65547:LMS65547 LWN65547:LWO65547 MGJ65547:MGK65547 MQF65547:MQG65547 NAB65547:NAC65547 NJX65547:NJY65547 NTT65547:NTU65547 ODP65547:ODQ65547 ONL65547:ONM65547 OXH65547:OXI65547 PHD65547:PHE65547 PQZ65547:PRA65547 QAV65547:QAW65547 QKR65547:QKS65547 QUN65547:QUO65547 REJ65547:REK65547 ROF65547:ROG65547 RYB65547:RYC65547 SHX65547:SHY65547 SRT65547:SRU65547 TBP65547:TBQ65547 TLL65547:TLM65547 TVH65547:TVI65547 UFD65547:UFE65547 UOZ65547:UPA65547 UYV65547:UYW65547 VIR65547:VIS65547 VSN65547:VSO65547 WCJ65547:WCK65547 WMF65547:WMG65547 WWB65547:WWC65547 T131083:U131083 JP131083:JQ131083 TL131083:TM131083 ADH131083:ADI131083 AND131083:ANE131083 AWZ131083:AXA131083 BGV131083:BGW131083 BQR131083:BQS131083 CAN131083:CAO131083 CKJ131083:CKK131083 CUF131083:CUG131083 DEB131083:DEC131083 DNX131083:DNY131083 DXT131083:DXU131083 EHP131083:EHQ131083 ERL131083:ERM131083 FBH131083:FBI131083 FLD131083:FLE131083 FUZ131083:FVA131083 GEV131083:GEW131083 GOR131083:GOS131083 GYN131083:GYO131083 HIJ131083:HIK131083 HSF131083:HSG131083 ICB131083:ICC131083 ILX131083:ILY131083 IVT131083:IVU131083 JFP131083:JFQ131083 JPL131083:JPM131083 JZH131083:JZI131083 KJD131083:KJE131083 KSZ131083:KTA131083 LCV131083:LCW131083 LMR131083:LMS131083 LWN131083:LWO131083 MGJ131083:MGK131083 MQF131083:MQG131083 NAB131083:NAC131083 NJX131083:NJY131083 NTT131083:NTU131083 ODP131083:ODQ131083 ONL131083:ONM131083 OXH131083:OXI131083 PHD131083:PHE131083 PQZ131083:PRA131083 QAV131083:QAW131083 QKR131083:QKS131083 QUN131083:QUO131083 REJ131083:REK131083 ROF131083:ROG131083 RYB131083:RYC131083 SHX131083:SHY131083 SRT131083:SRU131083 TBP131083:TBQ131083 TLL131083:TLM131083 TVH131083:TVI131083 UFD131083:UFE131083 UOZ131083:UPA131083 UYV131083:UYW131083 VIR131083:VIS131083 VSN131083:VSO131083 WCJ131083:WCK131083 WMF131083:WMG131083 WWB131083:WWC131083 T196619:U196619 JP196619:JQ196619 TL196619:TM196619 ADH196619:ADI196619 AND196619:ANE196619 AWZ196619:AXA196619 BGV196619:BGW196619 BQR196619:BQS196619 CAN196619:CAO196619 CKJ196619:CKK196619 CUF196619:CUG196619 DEB196619:DEC196619 DNX196619:DNY196619 DXT196619:DXU196619 EHP196619:EHQ196619 ERL196619:ERM196619 FBH196619:FBI196619 FLD196619:FLE196619 FUZ196619:FVA196619 GEV196619:GEW196619 GOR196619:GOS196619 GYN196619:GYO196619 HIJ196619:HIK196619 HSF196619:HSG196619 ICB196619:ICC196619 ILX196619:ILY196619 IVT196619:IVU196619 JFP196619:JFQ196619 JPL196619:JPM196619 JZH196619:JZI196619 KJD196619:KJE196619 KSZ196619:KTA196619 LCV196619:LCW196619 LMR196619:LMS196619 LWN196619:LWO196619 MGJ196619:MGK196619 MQF196619:MQG196619 NAB196619:NAC196619 NJX196619:NJY196619 NTT196619:NTU196619 ODP196619:ODQ196619 ONL196619:ONM196619 OXH196619:OXI196619 PHD196619:PHE196619 PQZ196619:PRA196619 QAV196619:QAW196619 QKR196619:QKS196619 QUN196619:QUO196619 REJ196619:REK196619 ROF196619:ROG196619 RYB196619:RYC196619 SHX196619:SHY196619 SRT196619:SRU196619 TBP196619:TBQ196619 TLL196619:TLM196619 TVH196619:TVI196619 UFD196619:UFE196619 UOZ196619:UPA196619 UYV196619:UYW196619 VIR196619:VIS196619 VSN196619:VSO196619 WCJ196619:WCK196619 WMF196619:WMG196619 WWB196619:WWC196619 T262155:U262155 JP262155:JQ262155 TL262155:TM262155 ADH262155:ADI262155 AND262155:ANE262155 AWZ262155:AXA262155 BGV262155:BGW262155 BQR262155:BQS262155 CAN262155:CAO262155 CKJ262155:CKK262155 CUF262155:CUG262155 DEB262155:DEC262155 DNX262155:DNY262155 DXT262155:DXU262155 EHP262155:EHQ262155 ERL262155:ERM262155 FBH262155:FBI262155 FLD262155:FLE262155 FUZ262155:FVA262155 GEV262155:GEW262155 GOR262155:GOS262155 GYN262155:GYO262155 HIJ262155:HIK262155 HSF262155:HSG262155 ICB262155:ICC262155 ILX262155:ILY262155 IVT262155:IVU262155 JFP262155:JFQ262155 JPL262155:JPM262155 JZH262155:JZI262155 KJD262155:KJE262155 KSZ262155:KTA262155 LCV262155:LCW262155 LMR262155:LMS262155 LWN262155:LWO262155 MGJ262155:MGK262155 MQF262155:MQG262155 NAB262155:NAC262155 NJX262155:NJY262155 NTT262155:NTU262155 ODP262155:ODQ262155 ONL262155:ONM262155 OXH262155:OXI262155 PHD262155:PHE262155 PQZ262155:PRA262155 QAV262155:QAW262155 QKR262155:QKS262155 QUN262155:QUO262155 REJ262155:REK262155 ROF262155:ROG262155 RYB262155:RYC262155 SHX262155:SHY262155 SRT262155:SRU262155 TBP262155:TBQ262155 TLL262155:TLM262155 TVH262155:TVI262155 UFD262155:UFE262155 UOZ262155:UPA262155 UYV262155:UYW262155 VIR262155:VIS262155 VSN262155:VSO262155 WCJ262155:WCK262155 WMF262155:WMG262155 WWB262155:WWC262155 T327691:U327691 JP327691:JQ327691 TL327691:TM327691 ADH327691:ADI327691 AND327691:ANE327691 AWZ327691:AXA327691 BGV327691:BGW327691 BQR327691:BQS327691 CAN327691:CAO327691 CKJ327691:CKK327691 CUF327691:CUG327691 DEB327691:DEC327691 DNX327691:DNY327691 DXT327691:DXU327691 EHP327691:EHQ327691 ERL327691:ERM327691 FBH327691:FBI327691 FLD327691:FLE327691 FUZ327691:FVA327691 GEV327691:GEW327691 GOR327691:GOS327691 GYN327691:GYO327691 HIJ327691:HIK327691 HSF327691:HSG327691 ICB327691:ICC327691 ILX327691:ILY327691 IVT327691:IVU327691 JFP327691:JFQ327691 JPL327691:JPM327691 JZH327691:JZI327691 KJD327691:KJE327691 KSZ327691:KTA327691 LCV327691:LCW327691 LMR327691:LMS327691 LWN327691:LWO327691 MGJ327691:MGK327691 MQF327691:MQG327691 NAB327691:NAC327691 NJX327691:NJY327691 NTT327691:NTU327691 ODP327691:ODQ327691 ONL327691:ONM327691 OXH327691:OXI327691 PHD327691:PHE327691 PQZ327691:PRA327691 QAV327691:QAW327691 QKR327691:QKS327691 QUN327691:QUO327691 REJ327691:REK327691 ROF327691:ROG327691 RYB327691:RYC327691 SHX327691:SHY327691 SRT327691:SRU327691 TBP327691:TBQ327691 TLL327691:TLM327691 TVH327691:TVI327691 UFD327691:UFE327691 UOZ327691:UPA327691 UYV327691:UYW327691 VIR327691:VIS327691 VSN327691:VSO327691 WCJ327691:WCK327691 WMF327691:WMG327691 WWB327691:WWC327691 T393227:U393227 JP393227:JQ393227 TL393227:TM393227 ADH393227:ADI393227 AND393227:ANE393227 AWZ393227:AXA393227 BGV393227:BGW393227 BQR393227:BQS393227 CAN393227:CAO393227 CKJ393227:CKK393227 CUF393227:CUG393227 DEB393227:DEC393227 DNX393227:DNY393227 DXT393227:DXU393227 EHP393227:EHQ393227 ERL393227:ERM393227 FBH393227:FBI393227 FLD393227:FLE393227 FUZ393227:FVA393227 GEV393227:GEW393227 GOR393227:GOS393227 GYN393227:GYO393227 HIJ393227:HIK393227 HSF393227:HSG393227 ICB393227:ICC393227 ILX393227:ILY393227 IVT393227:IVU393227 JFP393227:JFQ393227 JPL393227:JPM393227 JZH393227:JZI393227 KJD393227:KJE393227 KSZ393227:KTA393227 LCV393227:LCW393227 LMR393227:LMS393227 LWN393227:LWO393227 MGJ393227:MGK393227 MQF393227:MQG393227 NAB393227:NAC393227 NJX393227:NJY393227 NTT393227:NTU393227 ODP393227:ODQ393227 ONL393227:ONM393227 OXH393227:OXI393227 PHD393227:PHE393227 PQZ393227:PRA393227 QAV393227:QAW393227 QKR393227:QKS393227 QUN393227:QUO393227 REJ393227:REK393227 ROF393227:ROG393227 RYB393227:RYC393227 SHX393227:SHY393227 SRT393227:SRU393227 TBP393227:TBQ393227 TLL393227:TLM393227 TVH393227:TVI393227 UFD393227:UFE393227 UOZ393227:UPA393227 UYV393227:UYW393227 VIR393227:VIS393227 VSN393227:VSO393227 WCJ393227:WCK393227 WMF393227:WMG393227 WWB393227:WWC393227 T458763:U458763 JP458763:JQ458763 TL458763:TM458763 ADH458763:ADI458763 AND458763:ANE458763 AWZ458763:AXA458763 BGV458763:BGW458763 BQR458763:BQS458763 CAN458763:CAO458763 CKJ458763:CKK458763 CUF458763:CUG458763 DEB458763:DEC458763 DNX458763:DNY458763 DXT458763:DXU458763 EHP458763:EHQ458763 ERL458763:ERM458763 FBH458763:FBI458763 FLD458763:FLE458763 FUZ458763:FVA458763 GEV458763:GEW458763 GOR458763:GOS458763 GYN458763:GYO458763 HIJ458763:HIK458763 HSF458763:HSG458763 ICB458763:ICC458763 ILX458763:ILY458763 IVT458763:IVU458763 JFP458763:JFQ458763 JPL458763:JPM458763 JZH458763:JZI458763 KJD458763:KJE458763 KSZ458763:KTA458763 LCV458763:LCW458763 LMR458763:LMS458763 LWN458763:LWO458763 MGJ458763:MGK458763 MQF458763:MQG458763 NAB458763:NAC458763 NJX458763:NJY458763 NTT458763:NTU458763 ODP458763:ODQ458763 ONL458763:ONM458763 OXH458763:OXI458763 PHD458763:PHE458763 PQZ458763:PRA458763 QAV458763:QAW458763 QKR458763:QKS458763 QUN458763:QUO458763 REJ458763:REK458763 ROF458763:ROG458763 RYB458763:RYC458763 SHX458763:SHY458763 SRT458763:SRU458763 TBP458763:TBQ458763 TLL458763:TLM458763 TVH458763:TVI458763 UFD458763:UFE458763 UOZ458763:UPA458763 UYV458763:UYW458763 VIR458763:VIS458763 VSN458763:VSO458763 WCJ458763:WCK458763 WMF458763:WMG458763 WWB458763:WWC458763 T524299:U524299 JP524299:JQ524299 TL524299:TM524299 ADH524299:ADI524299 AND524299:ANE524299 AWZ524299:AXA524299 BGV524299:BGW524299 BQR524299:BQS524299 CAN524299:CAO524299 CKJ524299:CKK524299 CUF524299:CUG524299 DEB524299:DEC524299 DNX524299:DNY524299 DXT524299:DXU524299 EHP524299:EHQ524299 ERL524299:ERM524299 FBH524299:FBI524299 FLD524299:FLE524299 FUZ524299:FVA524299 GEV524299:GEW524299 GOR524299:GOS524299 GYN524299:GYO524299 HIJ524299:HIK524299 HSF524299:HSG524299 ICB524299:ICC524299 ILX524299:ILY524299 IVT524299:IVU524299 JFP524299:JFQ524299 JPL524299:JPM524299 JZH524299:JZI524299 KJD524299:KJE524299 KSZ524299:KTA524299 LCV524299:LCW524299 LMR524299:LMS524299 LWN524299:LWO524299 MGJ524299:MGK524299 MQF524299:MQG524299 NAB524299:NAC524299 NJX524299:NJY524299 NTT524299:NTU524299 ODP524299:ODQ524299 ONL524299:ONM524299 OXH524299:OXI524299 PHD524299:PHE524299 PQZ524299:PRA524299 QAV524299:QAW524299 QKR524299:QKS524299 QUN524299:QUO524299 REJ524299:REK524299 ROF524299:ROG524299 RYB524299:RYC524299 SHX524299:SHY524299 SRT524299:SRU524299 TBP524299:TBQ524299 TLL524299:TLM524299 TVH524299:TVI524299 UFD524299:UFE524299 UOZ524299:UPA524299 UYV524299:UYW524299 VIR524299:VIS524299 VSN524299:VSO524299 WCJ524299:WCK524299 WMF524299:WMG524299 WWB524299:WWC524299 T589835:U589835 JP589835:JQ589835 TL589835:TM589835 ADH589835:ADI589835 AND589835:ANE589835 AWZ589835:AXA589835 BGV589835:BGW589835 BQR589835:BQS589835 CAN589835:CAO589835 CKJ589835:CKK589835 CUF589835:CUG589835 DEB589835:DEC589835 DNX589835:DNY589835 DXT589835:DXU589835 EHP589835:EHQ589835 ERL589835:ERM589835 FBH589835:FBI589835 FLD589835:FLE589835 FUZ589835:FVA589835 GEV589835:GEW589835 GOR589835:GOS589835 GYN589835:GYO589835 HIJ589835:HIK589835 HSF589835:HSG589835 ICB589835:ICC589835 ILX589835:ILY589835 IVT589835:IVU589835 JFP589835:JFQ589835 JPL589835:JPM589835 JZH589835:JZI589835 KJD589835:KJE589835 KSZ589835:KTA589835 LCV589835:LCW589835 LMR589835:LMS589835 LWN589835:LWO589835 MGJ589835:MGK589835 MQF589835:MQG589835 NAB589835:NAC589835 NJX589835:NJY589835 NTT589835:NTU589835 ODP589835:ODQ589835 ONL589835:ONM589835 OXH589835:OXI589835 PHD589835:PHE589835 PQZ589835:PRA589835 QAV589835:QAW589835 QKR589835:QKS589835 QUN589835:QUO589835 REJ589835:REK589835 ROF589835:ROG589835 RYB589835:RYC589835 SHX589835:SHY589835 SRT589835:SRU589835 TBP589835:TBQ589835 TLL589835:TLM589835 TVH589835:TVI589835 UFD589835:UFE589835 UOZ589835:UPA589835 UYV589835:UYW589835 VIR589835:VIS589835 VSN589835:VSO589835 WCJ589835:WCK589835 WMF589835:WMG589835 WWB589835:WWC589835 T655371:U655371 JP655371:JQ655371 TL655371:TM655371 ADH655371:ADI655371 AND655371:ANE655371 AWZ655371:AXA655371 BGV655371:BGW655371 BQR655371:BQS655371 CAN655371:CAO655371 CKJ655371:CKK655371 CUF655371:CUG655371 DEB655371:DEC655371 DNX655371:DNY655371 DXT655371:DXU655371 EHP655371:EHQ655371 ERL655371:ERM655371 FBH655371:FBI655371 FLD655371:FLE655371 FUZ655371:FVA655371 GEV655371:GEW655371 GOR655371:GOS655371 GYN655371:GYO655371 HIJ655371:HIK655371 HSF655371:HSG655371 ICB655371:ICC655371 ILX655371:ILY655371 IVT655371:IVU655371 JFP655371:JFQ655371 JPL655371:JPM655371 JZH655371:JZI655371 KJD655371:KJE655371 KSZ655371:KTA655371 LCV655371:LCW655371 LMR655371:LMS655371 LWN655371:LWO655371 MGJ655371:MGK655371 MQF655371:MQG655371 NAB655371:NAC655371 NJX655371:NJY655371 NTT655371:NTU655371 ODP655371:ODQ655371 ONL655371:ONM655371 OXH655371:OXI655371 PHD655371:PHE655371 PQZ655371:PRA655371 QAV655371:QAW655371 QKR655371:QKS655371 QUN655371:QUO655371 REJ655371:REK655371 ROF655371:ROG655371 RYB655371:RYC655371 SHX655371:SHY655371 SRT655371:SRU655371 TBP655371:TBQ655371 TLL655371:TLM655371 TVH655371:TVI655371 UFD655371:UFE655371 UOZ655371:UPA655371 UYV655371:UYW655371 VIR655371:VIS655371 VSN655371:VSO655371 WCJ655371:WCK655371 WMF655371:WMG655371 WWB655371:WWC655371 T720907:U720907 JP720907:JQ720907 TL720907:TM720907 ADH720907:ADI720907 AND720907:ANE720907 AWZ720907:AXA720907 BGV720907:BGW720907 BQR720907:BQS720907 CAN720907:CAO720907 CKJ720907:CKK720907 CUF720907:CUG720907 DEB720907:DEC720907 DNX720907:DNY720907 DXT720907:DXU720907 EHP720907:EHQ720907 ERL720907:ERM720907 FBH720907:FBI720907 FLD720907:FLE720907 FUZ720907:FVA720907 GEV720907:GEW720907 GOR720907:GOS720907 GYN720907:GYO720907 HIJ720907:HIK720907 HSF720907:HSG720907 ICB720907:ICC720907 ILX720907:ILY720907 IVT720907:IVU720907 JFP720907:JFQ720907 JPL720907:JPM720907 JZH720907:JZI720907 KJD720907:KJE720907 KSZ720907:KTA720907 LCV720907:LCW720907 LMR720907:LMS720907 LWN720907:LWO720907 MGJ720907:MGK720907 MQF720907:MQG720907 NAB720907:NAC720907 NJX720907:NJY720907 NTT720907:NTU720907 ODP720907:ODQ720907 ONL720907:ONM720907 OXH720907:OXI720907 PHD720907:PHE720907 PQZ720907:PRA720907 QAV720907:QAW720907 QKR720907:QKS720907 QUN720907:QUO720907 REJ720907:REK720907 ROF720907:ROG720907 RYB720907:RYC720907 SHX720907:SHY720907 SRT720907:SRU720907 TBP720907:TBQ720907 TLL720907:TLM720907 TVH720907:TVI720907 UFD720907:UFE720907 UOZ720907:UPA720907 UYV720907:UYW720907 VIR720907:VIS720907 VSN720907:VSO720907 WCJ720907:WCK720907 WMF720907:WMG720907 WWB720907:WWC720907 T786443:U786443 JP786443:JQ786443 TL786443:TM786443 ADH786443:ADI786443 AND786443:ANE786443 AWZ786443:AXA786443 BGV786443:BGW786443 BQR786443:BQS786443 CAN786443:CAO786443 CKJ786443:CKK786443 CUF786443:CUG786443 DEB786443:DEC786443 DNX786443:DNY786443 DXT786443:DXU786443 EHP786443:EHQ786443 ERL786443:ERM786443 FBH786443:FBI786443 FLD786443:FLE786443 FUZ786443:FVA786443 GEV786443:GEW786443 GOR786443:GOS786443 GYN786443:GYO786443 HIJ786443:HIK786443 HSF786443:HSG786443 ICB786443:ICC786443 ILX786443:ILY786443 IVT786443:IVU786443 JFP786443:JFQ786443 JPL786443:JPM786443 JZH786443:JZI786443 KJD786443:KJE786443 KSZ786443:KTA786443 LCV786443:LCW786443 LMR786443:LMS786443 LWN786443:LWO786443 MGJ786443:MGK786443 MQF786443:MQG786443 NAB786443:NAC786443 NJX786443:NJY786443 NTT786443:NTU786443 ODP786443:ODQ786443 ONL786443:ONM786443 OXH786443:OXI786443 PHD786443:PHE786443 PQZ786443:PRA786443 QAV786443:QAW786443 QKR786443:QKS786443 QUN786443:QUO786443 REJ786443:REK786443 ROF786443:ROG786443 RYB786443:RYC786443 SHX786443:SHY786443 SRT786443:SRU786443 TBP786443:TBQ786443 TLL786443:TLM786443 TVH786443:TVI786443 UFD786443:UFE786443 UOZ786443:UPA786443 UYV786443:UYW786443 VIR786443:VIS786443 VSN786443:VSO786443 WCJ786443:WCK786443 WMF786443:WMG786443 WWB786443:WWC786443 T851979:U851979 JP851979:JQ851979 TL851979:TM851979 ADH851979:ADI851979 AND851979:ANE851979 AWZ851979:AXA851979 BGV851979:BGW851979 BQR851979:BQS851979 CAN851979:CAO851979 CKJ851979:CKK851979 CUF851979:CUG851979 DEB851979:DEC851979 DNX851979:DNY851979 DXT851979:DXU851979 EHP851979:EHQ851979 ERL851979:ERM851979 FBH851979:FBI851979 FLD851979:FLE851979 FUZ851979:FVA851979 GEV851979:GEW851979 GOR851979:GOS851979 GYN851979:GYO851979 HIJ851979:HIK851979 HSF851979:HSG851979 ICB851979:ICC851979 ILX851979:ILY851979 IVT851979:IVU851979 JFP851979:JFQ851979 JPL851979:JPM851979 JZH851979:JZI851979 KJD851979:KJE851979 KSZ851979:KTA851979 LCV851979:LCW851979 LMR851979:LMS851979 LWN851979:LWO851979 MGJ851979:MGK851979 MQF851979:MQG851979 NAB851979:NAC851979 NJX851979:NJY851979 NTT851979:NTU851979 ODP851979:ODQ851979 ONL851979:ONM851979 OXH851979:OXI851979 PHD851979:PHE851979 PQZ851979:PRA851979 QAV851979:QAW851979 QKR851979:QKS851979 QUN851979:QUO851979 REJ851979:REK851979 ROF851979:ROG851979 RYB851979:RYC851979 SHX851979:SHY851979 SRT851979:SRU851979 TBP851979:TBQ851979 TLL851979:TLM851979 TVH851979:TVI851979 UFD851979:UFE851979 UOZ851979:UPA851979 UYV851979:UYW851979 VIR851979:VIS851979 VSN851979:VSO851979 WCJ851979:WCK851979 WMF851979:WMG851979 WWB851979:WWC851979 T917515:U917515 JP917515:JQ917515 TL917515:TM917515 ADH917515:ADI917515 AND917515:ANE917515 AWZ917515:AXA917515 BGV917515:BGW917515 BQR917515:BQS917515 CAN917515:CAO917515 CKJ917515:CKK917515 CUF917515:CUG917515 DEB917515:DEC917515 DNX917515:DNY917515 DXT917515:DXU917515 EHP917515:EHQ917515 ERL917515:ERM917515 FBH917515:FBI917515 FLD917515:FLE917515 FUZ917515:FVA917515 GEV917515:GEW917515 GOR917515:GOS917515 GYN917515:GYO917515 HIJ917515:HIK917515 HSF917515:HSG917515 ICB917515:ICC917515 ILX917515:ILY917515 IVT917515:IVU917515 JFP917515:JFQ917515 JPL917515:JPM917515 JZH917515:JZI917515 KJD917515:KJE917515 KSZ917515:KTA917515 LCV917515:LCW917515 LMR917515:LMS917515 LWN917515:LWO917515 MGJ917515:MGK917515 MQF917515:MQG917515 NAB917515:NAC917515 NJX917515:NJY917515 NTT917515:NTU917515 ODP917515:ODQ917515 ONL917515:ONM917515 OXH917515:OXI917515 PHD917515:PHE917515 PQZ917515:PRA917515 QAV917515:QAW917515 QKR917515:QKS917515 QUN917515:QUO917515 REJ917515:REK917515 ROF917515:ROG917515 RYB917515:RYC917515 SHX917515:SHY917515 SRT917515:SRU917515 TBP917515:TBQ917515 TLL917515:TLM917515 TVH917515:TVI917515 UFD917515:UFE917515 UOZ917515:UPA917515 UYV917515:UYW917515 VIR917515:VIS917515 VSN917515:VSO917515 WCJ917515:WCK917515 WMF917515:WMG917515 WWB917515:WWC917515 T983051:U983051 JP983051:JQ983051 TL983051:TM983051 ADH983051:ADI983051 AND983051:ANE983051 AWZ983051:AXA983051 BGV983051:BGW983051 BQR983051:BQS983051 CAN983051:CAO983051 CKJ983051:CKK983051 CUF983051:CUG983051 DEB983051:DEC983051 DNX983051:DNY983051 DXT983051:DXU983051 EHP983051:EHQ983051 ERL983051:ERM983051 FBH983051:FBI983051 FLD983051:FLE983051 FUZ983051:FVA983051 GEV983051:GEW983051 GOR983051:GOS983051 GYN983051:GYO983051 HIJ983051:HIK983051 HSF983051:HSG983051 ICB983051:ICC983051 ILX983051:ILY983051 IVT983051:IVU983051 JFP983051:JFQ983051 JPL983051:JPM983051 JZH983051:JZI983051 KJD983051:KJE983051 KSZ983051:KTA983051 LCV983051:LCW983051 LMR983051:LMS983051 LWN983051:LWO983051 MGJ983051:MGK983051 MQF983051:MQG983051 NAB983051:NAC983051 NJX983051:NJY983051 NTT983051:NTU983051 ODP983051:ODQ983051 ONL983051:ONM983051 OXH983051:OXI983051 PHD983051:PHE983051 PQZ983051:PRA983051 QAV983051:QAW983051 QKR983051:QKS983051 QUN983051:QUO983051 REJ983051:REK983051 ROF983051:ROG983051 RYB983051:RYC983051 SHX983051:SHY983051 SRT983051:SRU983051 TBP983051:TBQ983051 TLL983051:TLM983051 TVH983051:TVI983051 UFD983051:UFE983051 UOZ983051:UPA983051 UYV983051:UYW983051 VIR983051:VIS983051 VSN983051:VSO983051 WCJ983051:WCK983051 WMF983051:WMG983051 WWB983051:WWC983051 AB11:AC11 JX11:JY11 TT11:TU11 ADP11:ADQ11 ANL11:ANM11 AXH11:AXI11 BHD11:BHE11 BQZ11:BRA11 CAV11:CAW11 CKR11:CKS11 CUN11:CUO11 DEJ11:DEK11 DOF11:DOG11 DYB11:DYC11 EHX11:EHY11 ERT11:ERU11 FBP11:FBQ11 FLL11:FLM11 FVH11:FVI11 GFD11:GFE11 GOZ11:GPA11 GYV11:GYW11 HIR11:HIS11 HSN11:HSO11 ICJ11:ICK11 IMF11:IMG11 IWB11:IWC11 JFX11:JFY11 JPT11:JPU11 JZP11:JZQ11 KJL11:KJM11 KTH11:KTI11 LDD11:LDE11 LMZ11:LNA11 LWV11:LWW11 MGR11:MGS11 MQN11:MQO11 NAJ11:NAK11 NKF11:NKG11 NUB11:NUC11 ODX11:ODY11 ONT11:ONU11 OXP11:OXQ11 PHL11:PHM11 PRH11:PRI11 QBD11:QBE11 QKZ11:QLA11 QUV11:QUW11 RER11:RES11 RON11:ROO11 RYJ11:RYK11 SIF11:SIG11 SSB11:SSC11 TBX11:TBY11 TLT11:TLU11 TVP11:TVQ11 UFL11:UFM11 UPH11:UPI11 UZD11:UZE11 VIZ11:VJA11 VSV11:VSW11 WCR11:WCS11 WMN11:WMO11 WWJ11:WWK11 AB65547:AC65547 JX65547:JY65547 TT65547:TU65547 ADP65547:ADQ65547 ANL65547:ANM65547 AXH65547:AXI65547 BHD65547:BHE65547 BQZ65547:BRA65547 CAV65547:CAW65547 CKR65547:CKS65547 CUN65547:CUO65547 DEJ65547:DEK65547 DOF65547:DOG65547 DYB65547:DYC65547 EHX65547:EHY65547 ERT65547:ERU65547 FBP65547:FBQ65547 FLL65547:FLM65547 FVH65547:FVI65547 GFD65547:GFE65547 GOZ65547:GPA65547 GYV65547:GYW65547 HIR65547:HIS65547 HSN65547:HSO65547 ICJ65547:ICK65547 IMF65547:IMG65547 IWB65547:IWC65547 JFX65547:JFY65547 JPT65547:JPU65547 JZP65547:JZQ65547 KJL65547:KJM65547 KTH65547:KTI65547 LDD65547:LDE65547 LMZ65547:LNA65547 LWV65547:LWW65547 MGR65547:MGS65547 MQN65547:MQO65547 NAJ65547:NAK65547 NKF65547:NKG65547 NUB65547:NUC65547 ODX65547:ODY65547 ONT65547:ONU65547 OXP65547:OXQ65547 PHL65547:PHM65547 PRH65547:PRI65547 QBD65547:QBE65547 QKZ65547:QLA65547 QUV65547:QUW65547 RER65547:RES65547 RON65547:ROO65547 RYJ65547:RYK65547 SIF65547:SIG65547 SSB65547:SSC65547 TBX65547:TBY65547 TLT65547:TLU65547 TVP65547:TVQ65547 UFL65547:UFM65547 UPH65547:UPI65547 UZD65547:UZE65547 VIZ65547:VJA65547 VSV65547:VSW65547 WCR65547:WCS65547 WMN65547:WMO65547 WWJ65547:WWK65547 AB131083:AC131083 JX131083:JY131083 TT131083:TU131083 ADP131083:ADQ131083 ANL131083:ANM131083 AXH131083:AXI131083 BHD131083:BHE131083 BQZ131083:BRA131083 CAV131083:CAW131083 CKR131083:CKS131083 CUN131083:CUO131083 DEJ131083:DEK131083 DOF131083:DOG131083 DYB131083:DYC131083 EHX131083:EHY131083 ERT131083:ERU131083 FBP131083:FBQ131083 FLL131083:FLM131083 FVH131083:FVI131083 GFD131083:GFE131083 GOZ131083:GPA131083 GYV131083:GYW131083 HIR131083:HIS131083 HSN131083:HSO131083 ICJ131083:ICK131083 IMF131083:IMG131083 IWB131083:IWC131083 JFX131083:JFY131083 JPT131083:JPU131083 JZP131083:JZQ131083 KJL131083:KJM131083 KTH131083:KTI131083 LDD131083:LDE131083 LMZ131083:LNA131083 LWV131083:LWW131083 MGR131083:MGS131083 MQN131083:MQO131083 NAJ131083:NAK131083 NKF131083:NKG131083 NUB131083:NUC131083 ODX131083:ODY131083 ONT131083:ONU131083 OXP131083:OXQ131083 PHL131083:PHM131083 PRH131083:PRI131083 QBD131083:QBE131083 QKZ131083:QLA131083 QUV131083:QUW131083 RER131083:RES131083 RON131083:ROO131083 RYJ131083:RYK131083 SIF131083:SIG131083 SSB131083:SSC131083 TBX131083:TBY131083 TLT131083:TLU131083 TVP131083:TVQ131083 UFL131083:UFM131083 UPH131083:UPI131083 UZD131083:UZE131083 VIZ131083:VJA131083 VSV131083:VSW131083 WCR131083:WCS131083 WMN131083:WMO131083 WWJ131083:WWK131083 AB196619:AC196619 JX196619:JY196619 TT196619:TU196619 ADP196619:ADQ196619 ANL196619:ANM196619 AXH196619:AXI196619 BHD196619:BHE196619 BQZ196619:BRA196619 CAV196619:CAW196619 CKR196619:CKS196619 CUN196619:CUO196619 DEJ196619:DEK196619 DOF196619:DOG196619 DYB196619:DYC196619 EHX196619:EHY196619 ERT196619:ERU196619 FBP196619:FBQ196619 FLL196619:FLM196619 FVH196619:FVI196619 GFD196619:GFE196619 GOZ196619:GPA196619 GYV196619:GYW196619 HIR196619:HIS196619 HSN196619:HSO196619 ICJ196619:ICK196619 IMF196619:IMG196619 IWB196619:IWC196619 JFX196619:JFY196619 JPT196619:JPU196619 JZP196619:JZQ196619 KJL196619:KJM196619 KTH196619:KTI196619 LDD196619:LDE196619 LMZ196619:LNA196619 LWV196619:LWW196619 MGR196619:MGS196619 MQN196619:MQO196619 NAJ196619:NAK196619 NKF196619:NKG196619 NUB196619:NUC196619 ODX196619:ODY196619 ONT196619:ONU196619 OXP196619:OXQ196619 PHL196619:PHM196619 PRH196619:PRI196619 QBD196619:QBE196619 QKZ196619:QLA196619 QUV196619:QUW196619 RER196619:RES196619 RON196619:ROO196619 RYJ196619:RYK196619 SIF196619:SIG196619 SSB196619:SSC196619 TBX196619:TBY196619 TLT196619:TLU196619 TVP196619:TVQ196619 UFL196619:UFM196619 UPH196619:UPI196619 UZD196619:UZE196619 VIZ196619:VJA196619 VSV196619:VSW196619 WCR196619:WCS196619 WMN196619:WMO196619 WWJ196619:WWK196619 AB262155:AC262155 JX262155:JY262155 TT262155:TU262155 ADP262155:ADQ262155 ANL262155:ANM262155 AXH262155:AXI262155 BHD262155:BHE262155 BQZ262155:BRA262155 CAV262155:CAW262155 CKR262155:CKS262155 CUN262155:CUO262155 DEJ262155:DEK262155 DOF262155:DOG262155 DYB262155:DYC262155 EHX262155:EHY262155 ERT262155:ERU262155 FBP262155:FBQ262155 FLL262155:FLM262155 FVH262155:FVI262155 GFD262155:GFE262155 GOZ262155:GPA262155 GYV262155:GYW262155 HIR262155:HIS262155 HSN262155:HSO262155 ICJ262155:ICK262155 IMF262155:IMG262155 IWB262155:IWC262155 JFX262155:JFY262155 JPT262155:JPU262155 JZP262155:JZQ262155 KJL262155:KJM262155 KTH262155:KTI262155 LDD262155:LDE262155 LMZ262155:LNA262155 LWV262155:LWW262155 MGR262155:MGS262155 MQN262155:MQO262155 NAJ262155:NAK262155 NKF262155:NKG262155 NUB262155:NUC262155 ODX262155:ODY262155 ONT262155:ONU262155 OXP262155:OXQ262155 PHL262155:PHM262155 PRH262155:PRI262155 QBD262155:QBE262155 QKZ262155:QLA262155 QUV262155:QUW262155 RER262155:RES262155 RON262155:ROO262155 RYJ262155:RYK262155 SIF262155:SIG262155 SSB262155:SSC262155 TBX262155:TBY262155 TLT262155:TLU262155 TVP262155:TVQ262155 UFL262155:UFM262155 UPH262155:UPI262155 UZD262155:UZE262155 VIZ262155:VJA262155 VSV262155:VSW262155 WCR262155:WCS262155 WMN262155:WMO262155 WWJ262155:WWK262155 AB327691:AC327691 JX327691:JY327691 TT327691:TU327691 ADP327691:ADQ327691 ANL327691:ANM327691 AXH327691:AXI327691 BHD327691:BHE327691 BQZ327691:BRA327691 CAV327691:CAW327691 CKR327691:CKS327691 CUN327691:CUO327691 DEJ327691:DEK327691 DOF327691:DOG327691 DYB327691:DYC327691 EHX327691:EHY327691 ERT327691:ERU327691 FBP327691:FBQ327691 FLL327691:FLM327691 FVH327691:FVI327691 GFD327691:GFE327691 GOZ327691:GPA327691 GYV327691:GYW327691 HIR327691:HIS327691 HSN327691:HSO327691 ICJ327691:ICK327691 IMF327691:IMG327691 IWB327691:IWC327691 JFX327691:JFY327691 JPT327691:JPU327691 JZP327691:JZQ327691 KJL327691:KJM327691 KTH327691:KTI327691 LDD327691:LDE327691 LMZ327691:LNA327691 LWV327691:LWW327691 MGR327691:MGS327691 MQN327691:MQO327691 NAJ327691:NAK327691 NKF327691:NKG327691 NUB327691:NUC327691 ODX327691:ODY327691 ONT327691:ONU327691 OXP327691:OXQ327691 PHL327691:PHM327691 PRH327691:PRI327691 QBD327691:QBE327691 QKZ327691:QLA327691 QUV327691:QUW327691 RER327691:RES327691 RON327691:ROO327691 RYJ327691:RYK327691 SIF327691:SIG327691 SSB327691:SSC327691 TBX327691:TBY327691 TLT327691:TLU327691 TVP327691:TVQ327691 UFL327691:UFM327691 UPH327691:UPI327691 UZD327691:UZE327691 VIZ327691:VJA327691 VSV327691:VSW327691 WCR327691:WCS327691 WMN327691:WMO327691 WWJ327691:WWK327691 AB393227:AC393227 JX393227:JY393227 TT393227:TU393227 ADP393227:ADQ393227 ANL393227:ANM393227 AXH393227:AXI393227 BHD393227:BHE393227 BQZ393227:BRA393227 CAV393227:CAW393227 CKR393227:CKS393227 CUN393227:CUO393227 DEJ393227:DEK393227 DOF393227:DOG393227 DYB393227:DYC393227 EHX393227:EHY393227 ERT393227:ERU393227 FBP393227:FBQ393227 FLL393227:FLM393227 FVH393227:FVI393227 GFD393227:GFE393227 GOZ393227:GPA393227 GYV393227:GYW393227 HIR393227:HIS393227 HSN393227:HSO393227 ICJ393227:ICK393227 IMF393227:IMG393227 IWB393227:IWC393227 JFX393227:JFY393227 JPT393227:JPU393227 JZP393227:JZQ393227 KJL393227:KJM393227 KTH393227:KTI393227 LDD393227:LDE393227 LMZ393227:LNA393227 LWV393227:LWW393227 MGR393227:MGS393227 MQN393227:MQO393227 NAJ393227:NAK393227 NKF393227:NKG393227 NUB393227:NUC393227 ODX393227:ODY393227 ONT393227:ONU393227 OXP393227:OXQ393227 PHL393227:PHM393227 PRH393227:PRI393227 QBD393227:QBE393227 QKZ393227:QLA393227 QUV393227:QUW393227 RER393227:RES393227 RON393227:ROO393227 RYJ393227:RYK393227 SIF393227:SIG393227 SSB393227:SSC393227 TBX393227:TBY393227 TLT393227:TLU393227 TVP393227:TVQ393227 UFL393227:UFM393227 UPH393227:UPI393227 UZD393227:UZE393227 VIZ393227:VJA393227 VSV393227:VSW393227 WCR393227:WCS393227 WMN393227:WMO393227 WWJ393227:WWK393227 AB458763:AC458763 JX458763:JY458763 TT458763:TU458763 ADP458763:ADQ458763 ANL458763:ANM458763 AXH458763:AXI458763 BHD458763:BHE458763 BQZ458763:BRA458763 CAV458763:CAW458763 CKR458763:CKS458763 CUN458763:CUO458763 DEJ458763:DEK458763 DOF458763:DOG458763 DYB458763:DYC458763 EHX458763:EHY458763 ERT458763:ERU458763 FBP458763:FBQ458763 FLL458763:FLM458763 FVH458763:FVI458763 GFD458763:GFE458763 GOZ458763:GPA458763 GYV458763:GYW458763 HIR458763:HIS458763 HSN458763:HSO458763 ICJ458763:ICK458763 IMF458763:IMG458763 IWB458763:IWC458763 JFX458763:JFY458763 JPT458763:JPU458763 JZP458763:JZQ458763 KJL458763:KJM458763 KTH458763:KTI458763 LDD458763:LDE458763 LMZ458763:LNA458763 LWV458763:LWW458763 MGR458763:MGS458763 MQN458763:MQO458763 NAJ458763:NAK458763 NKF458763:NKG458763 NUB458763:NUC458763 ODX458763:ODY458763 ONT458763:ONU458763 OXP458763:OXQ458763 PHL458763:PHM458763 PRH458763:PRI458763 QBD458763:QBE458763 QKZ458763:QLA458763 QUV458763:QUW458763 RER458763:RES458763 RON458763:ROO458763 RYJ458763:RYK458763 SIF458763:SIG458763 SSB458763:SSC458763 TBX458763:TBY458763 TLT458763:TLU458763 TVP458763:TVQ458763 UFL458763:UFM458763 UPH458763:UPI458763 UZD458763:UZE458763 VIZ458763:VJA458763 VSV458763:VSW458763 WCR458763:WCS458763 WMN458763:WMO458763 WWJ458763:WWK458763 AB524299:AC524299 JX524299:JY524299 TT524299:TU524299 ADP524299:ADQ524299 ANL524299:ANM524299 AXH524299:AXI524299 BHD524299:BHE524299 BQZ524299:BRA524299 CAV524299:CAW524299 CKR524299:CKS524299 CUN524299:CUO524299 DEJ524299:DEK524299 DOF524299:DOG524299 DYB524299:DYC524299 EHX524299:EHY524299 ERT524299:ERU524299 FBP524299:FBQ524299 FLL524299:FLM524299 FVH524299:FVI524299 GFD524299:GFE524299 GOZ524299:GPA524299 GYV524299:GYW524299 HIR524299:HIS524299 HSN524299:HSO524299 ICJ524299:ICK524299 IMF524299:IMG524299 IWB524299:IWC524299 JFX524299:JFY524299 JPT524299:JPU524299 JZP524299:JZQ524299 KJL524299:KJM524299 KTH524299:KTI524299 LDD524299:LDE524299 LMZ524299:LNA524299 LWV524299:LWW524299 MGR524299:MGS524299 MQN524299:MQO524299 NAJ524299:NAK524299 NKF524299:NKG524299 NUB524299:NUC524299 ODX524299:ODY524299 ONT524299:ONU524299 OXP524299:OXQ524299 PHL524299:PHM524299 PRH524299:PRI524299 QBD524299:QBE524299 QKZ524299:QLA524299 QUV524299:QUW524299 RER524299:RES524299 RON524299:ROO524299 RYJ524299:RYK524299 SIF524299:SIG524299 SSB524299:SSC524299 TBX524299:TBY524299 TLT524299:TLU524299 TVP524299:TVQ524299 UFL524299:UFM524299 UPH524299:UPI524299 UZD524299:UZE524299 VIZ524299:VJA524299 VSV524299:VSW524299 WCR524299:WCS524299 WMN524299:WMO524299 WWJ524299:WWK524299 AB589835:AC589835 JX589835:JY589835 TT589835:TU589835 ADP589835:ADQ589835 ANL589835:ANM589835 AXH589835:AXI589835 BHD589835:BHE589835 BQZ589835:BRA589835 CAV589835:CAW589835 CKR589835:CKS589835 CUN589835:CUO589835 DEJ589835:DEK589835 DOF589835:DOG589835 DYB589835:DYC589835 EHX589835:EHY589835 ERT589835:ERU589835 FBP589835:FBQ589835 FLL589835:FLM589835 FVH589835:FVI589835 GFD589835:GFE589835 GOZ589835:GPA589835 GYV589835:GYW589835 HIR589835:HIS589835 HSN589835:HSO589835 ICJ589835:ICK589835 IMF589835:IMG589835 IWB589835:IWC589835 JFX589835:JFY589835 JPT589835:JPU589835 JZP589835:JZQ589835 KJL589835:KJM589835 KTH589835:KTI589835 LDD589835:LDE589835 LMZ589835:LNA589835 LWV589835:LWW589835 MGR589835:MGS589835 MQN589835:MQO589835 NAJ589835:NAK589835 NKF589835:NKG589835 NUB589835:NUC589835 ODX589835:ODY589835 ONT589835:ONU589835 OXP589835:OXQ589835 PHL589835:PHM589835 PRH589835:PRI589835 QBD589835:QBE589835 QKZ589835:QLA589835 QUV589835:QUW589835 RER589835:RES589835 RON589835:ROO589835 RYJ589835:RYK589835 SIF589835:SIG589835 SSB589835:SSC589835 TBX589835:TBY589835 TLT589835:TLU589835 TVP589835:TVQ589835 UFL589835:UFM589835 UPH589835:UPI589835 UZD589835:UZE589835 VIZ589835:VJA589835 VSV589835:VSW589835 WCR589835:WCS589835 WMN589835:WMO589835 WWJ589835:WWK589835 AB655371:AC655371 JX655371:JY655371 TT655371:TU655371 ADP655371:ADQ655371 ANL655371:ANM655371 AXH655371:AXI655371 BHD655371:BHE655371 BQZ655371:BRA655371 CAV655371:CAW655371 CKR655371:CKS655371 CUN655371:CUO655371 DEJ655371:DEK655371 DOF655371:DOG655371 DYB655371:DYC655371 EHX655371:EHY655371 ERT655371:ERU655371 FBP655371:FBQ655371 FLL655371:FLM655371 FVH655371:FVI655371 GFD655371:GFE655371 GOZ655371:GPA655371 GYV655371:GYW655371 HIR655371:HIS655371 HSN655371:HSO655371 ICJ655371:ICK655371 IMF655371:IMG655371 IWB655371:IWC655371 JFX655371:JFY655371 JPT655371:JPU655371 JZP655371:JZQ655371 KJL655371:KJM655371 KTH655371:KTI655371 LDD655371:LDE655371 LMZ655371:LNA655371 LWV655371:LWW655371 MGR655371:MGS655371 MQN655371:MQO655371 NAJ655371:NAK655371 NKF655371:NKG655371 NUB655371:NUC655371 ODX655371:ODY655371 ONT655371:ONU655371 OXP655371:OXQ655371 PHL655371:PHM655371 PRH655371:PRI655371 QBD655371:QBE655371 QKZ655371:QLA655371 QUV655371:QUW655371 RER655371:RES655371 RON655371:ROO655371 RYJ655371:RYK655371 SIF655371:SIG655371 SSB655371:SSC655371 TBX655371:TBY655371 TLT655371:TLU655371 TVP655371:TVQ655371 UFL655371:UFM655371 UPH655371:UPI655371 UZD655371:UZE655371 VIZ655371:VJA655371 VSV655371:VSW655371 WCR655371:WCS655371 WMN655371:WMO655371 WWJ655371:WWK655371 AB720907:AC720907 JX720907:JY720907 TT720907:TU720907 ADP720907:ADQ720907 ANL720907:ANM720907 AXH720907:AXI720907 BHD720907:BHE720907 BQZ720907:BRA720907 CAV720907:CAW720907 CKR720907:CKS720907 CUN720907:CUO720907 DEJ720907:DEK720907 DOF720907:DOG720907 DYB720907:DYC720907 EHX720907:EHY720907 ERT720907:ERU720907 FBP720907:FBQ720907 FLL720907:FLM720907 FVH720907:FVI720907 GFD720907:GFE720907 GOZ720907:GPA720907 GYV720907:GYW720907 HIR720907:HIS720907 HSN720907:HSO720907 ICJ720907:ICK720907 IMF720907:IMG720907 IWB720907:IWC720907 JFX720907:JFY720907 JPT720907:JPU720907 JZP720907:JZQ720907 KJL720907:KJM720907 KTH720907:KTI720907 LDD720907:LDE720907 LMZ720907:LNA720907 LWV720907:LWW720907 MGR720907:MGS720907 MQN720907:MQO720907 NAJ720907:NAK720907 NKF720907:NKG720907 NUB720907:NUC720907 ODX720907:ODY720907 ONT720907:ONU720907 OXP720907:OXQ720907 PHL720907:PHM720907 PRH720907:PRI720907 QBD720907:QBE720907 QKZ720907:QLA720907 QUV720907:QUW720907 RER720907:RES720907 RON720907:ROO720907 RYJ720907:RYK720907 SIF720907:SIG720907 SSB720907:SSC720907 TBX720907:TBY720907 TLT720907:TLU720907 TVP720907:TVQ720907 UFL720907:UFM720907 UPH720907:UPI720907 UZD720907:UZE720907 VIZ720907:VJA720907 VSV720907:VSW720907 WCR720907:WCS720907 WMN720907:WMO720907 WWJ720907:WWK720907 AB786443:AC786443 JX786443:JY786443 TT786443:TU786443 ADP786443:ADQ786443 ANL786443:ANM786443 AXH786443:AXI786443 BHD786443:BHE786443 BQZ786443:BRA786443 CAV786443:CAW786443 CKR786443:CKS786443 CUN786443:CUO786443 DEJ786443:DEK786443 DOF786443:DOG786443 DYB786443:DYC786443 EHX786443:EHY786443 ERT786443:ERU786443 FBP786443:FBQ786443 FLL786443:FLM786443 FVH786443:FVI786443 GFD786443:GFE786443 GOZ786443:GPA786443 GYV786443:GYW786443 HIR786443:HIS786443 HSN786443:HSO786443 ICJ786443:ICK786443 IMF786443:IMG786443 IWB786443:IWC786443 JFX786443:JFY786443 JPT786443:JPU786443 JZP786443:JZQ786443 KJL786443:KJM786443 KTH786443:KTI786443 LDD786443:LDE786443 LMZ786443:LNA786443 LWV786443:LWW786443 MGR786443:MGS786443 MQN786443:MQO786443 NAJ786443:NAK786443 NKF786443:NKG786443 NUB786443:NUC786443 ODX786443:ODY786443 ONT786443:ONU786443 OXP786443:OXQ786443 PHL786443:PHM786443 PRH786443:PRI786443 QBD786443:QBE786443 QKZ786443:QLA786443 QUV786443:QUW786443 RER786443:RES786443 RON786443:ROO786443 RYJ786443:RYK786443 SIF786443:SIG786443 SSB786443:SSC786443 TBX786443:TBY786443 TLT786443:TLU786443 TVP786443:TVQ786443 UFL786443:UFM786443 UPH786443:UPI786443 UZD786443:UZE786443 VIZ786443:VJA786443 VSV786443:VSW786443 WCR786443:WCS786443 WMN786443:WMO786443 WWJ786443:WWK786443 AB851979:AC851979 JX851979:JY851979 TT851979:TU851979 ADP851979:ADQ851979 ANL851979:ANM851979 AXH851979:AXI851979 BHD851979:BHE851979 BQZ851979:BRA851979 CAV851979:CAW851979 CKR851979:CKS851979 CUN851979:CUO851979 DEJ851979:DEK851979 DOF851979:DOG851979 DYB851979:DYC851979 EHX851979:EHY851979 ERT851979:ERU851979 FBP851979:FBQ851979 FLL851979:FLM851979 FVH851979:FVI851979 GFD851979:GFE851979 GOZ851979:GPA851979 GYV851979:GYW851979 HIR851979:HIS851979 HSN851979:HSO851979 ICJ851979:ICK851979 IMF851979:IMG851979 IWB851979:IWC851979 JFX851979:JFY851979 JPT851979:JPU851979 JZP851979:JZQ851979 KJL851979:KJM851979 KTH851979:KTI851979 LDD851979:LDE851979 LMZ851979:LNA851979 LWV851979:LWW851979 MGR851979:MGS851979 MQN851979:MQO851979 NAJ851979:NAK851979 NKF851979:NKG851979 NUB851979:NUC851979 ODX851979:ODY851979 ONT851979:ONU851979 OXP851979:OXQ851979 PHL851979:PHM851979 PRH851979:PRI851979 QBD851979:QBE851979 QKZ851979:QLA851979 QUV851979:QUW851979 RER851979:RES851979 RON851979:ROO851979 RYJ851979:RYK851979 SIF851979:SIG851979 SSB851979:SSC851979 TBX851979:TBY851979 TLT851979:TLU851979 TVP851979:TVQ851979 UFL851979:UFM851979 UPH851979:UPI851979 UZD851979:UZE851979 VIZ851979:VJA851979 VSV851979:VSW851979 WCR851979:WCS851979 WMN851979:WMO851979 WWJ851979:WWK851979 AB917515:AC917515 JX917515:JY917515 TT917515:TU917515 ADP917515:ADQ917515 ANL917515:ANM917515 AXH917515:AXI917515 BHD917515:BHE917515 BQZ917515:BRA917515 CAV917515:CAW917515 CKR917515:CKS917515 CUN917515:CUO917515 DEJ917515:DEK917515 DOF917515:DOG917515 DYB917515:DYC917515 EHX917515:EHY917515 ERT917515:ERU917515 FBP917515:FBQ917515 FLL917515:FLM917515 FVH917515:FVI917515 GFD917515:GFE917515 GOZ917515:GPA917515 GYV917515:GYW917515 HIR917515:HIS917515 HSN917515:HSO917515 ICJ917515:ICK917515 IMF917515:IMG917515 IWB917515:IWC917515 JFX917515:JFY917515 JPT917515:JPU917515 JZP917515:JZQ917515 KJL917515:KJM917515 KTH917515:KTI917515 LDD917515:LDE917515 LMZ917515:LNA917515 LWV917515:LWW917515 MGR917515:MGS917515 MQN917515:MQO917515 NAJ917515:NAK917515 NKF917515:NKG917515 NUB917515:NUC917515 ODX917515:ODY917515 ONT917515:ONU917515 OXP917515:OXQ917515 PHL917515:PHM917515 PRH917515:PRI917515 QBD917515:QBE917515 QKZ917515:QLA917515 QUV917515:QUW917515 RER917515:RES917515 RON917515:ROO917515 RYJ917515:RYK917515 SIF917515:SIG917515 SSB917515:SSC917515 TBX917515:TBY917515 TLT917515:TLU917515 TVP917515:TVQ917515 UFL917515:UFM917515 UPH917515:UPI917515 UZD917515:UZE917515 VIZ917515:VJA917515 VSV917515:VSW917515 WCR917515:WCS917515 WMN917515:WMO917515 WWJ917515:WWK917515 AB983051:AC983051 JX983051:JY983051 TT983051:TU983051 ADP983051:ADQ983051 ANL983051:ANM983051 AXH983051:AXI983051 BHD983051:BHE983051 BQZ983051:BRA983051 CAV983051:CAW983051 CKR983051:CKS983051 CUN983051:CUO983051 DEJ983051:DEK983051 DOF983051:DOG983051 DYB983051:DYC983051 EHX983051:EHY983051 ERT983051:ERU983051 FBP983051:FBQ983051 FLL983051:FLM983051 FVH983051:FVI983051 GFD983051:GFE983051 GOZ983051:GPA983051 GYV983051:GYW983051 HIR983051:HIS983051 HSN983051:HSO983051 ICJ983051:ICK983051 IMF983051:IMG983051 IWB983051:IWC983051 JFX983051:JFY983051 JPT983051:JPU983051 JZP983051:JZQ983051 KJL983051:KJM983051 KTH983051:KTI983051 LDD983051:LDE983051 LMZ983051:LNA983051 LWV983051:LWW983051 MGR983051:MGS983051 MQN983051:MQO983051 NAJ983051:NAK983051 NKF983051:NKG983051 NUB983051:NUC983051 ODX983051:ODY983051 ONT983051:ONU983051 OXP983051:OXQ983051 PHL983051:PHM983051 PRH983051:PRI983051 QBD983051:QBE983051 QKZ983051:QLA983051 QUV983051:QUW983051 RER983051:RES983051 RON983051:ROO983051 RYJ983051:RYK983051 SIF983051:SIG983051 SSB983051:SSC983051 TBX983051:TBY983051 TLT983051:TLU983051 TVP983051:TVQ983051 UFL983051:UFM983051 UPH983051:UPI983051 UZD983051:UZE983051 VIZ983051:VJA983051 VSV983051:VSW983051 WCR983051:WCS983051 WMN983051:WMO983051 WWJ983051:WWK983051 AB57:AG57 JX57:KC57 TT57:TY57 ADP57:ADU57 ANL57:ANQ57 AXH57:AXM57 BHD57:BHI57 BQZ57:BRE57 CAV57:CBA57 CKR57:CKW57 CUN57:CUS57 DEJ57:DEO57 DOF57:DOK57 DYB57:DYG57 EHX57:EIC57 ERT57:ERY57 FBP57:FBU57 FLL57:FLQ57 FVH57:FVM57 GFD57:GFI57 GOZ57:GPE57 GYV57:GZA57 HIR57:HIW57 HSN57:HSS57 ICJ57:ICO57 IMF57:IMK57 IWB57:IWG57 JFX57:JGC57 JPT57:JPY57 JZP57:JZU57 KJL57:KJQ57 KTH57:KTM57 LDD57:LDI57 LMZ57:LNE57 LWV57:LXA57 MGR57:MGW57 MQN57:MQS57 NAJ57:NAO57 NKF57:NKK57 NUB57:NUG57 ODX57:OEC57 ONT57:ONY57 OXP57:OXU57 PHL57:PHQ57 PRH57:PRM57 QBD57:QBI57 QKZ57:QLE57 QUV57:QVA57 RER57:REW57 RON57:ROS57 RYJ57:RYO57 SIF57:SIK57 SSB57:SSG57 TBX57:TCC57 TLT57:TLY57 TVP57:TVU57 UFL57:UFQ57 UPH57:UPM57 UZD57:UZI57 VIZ57:VJE57 VSV57:VTA57 WCR57:WCW57 WMN57:WMS57 WWJ57:WWO57 AB65593:AG65593 JX65593:KC65593 TT65593:TY65593 ADP65593:ADU65593 ANL65593:ANQ65593 AXH65593:AXM65593 BHD65593:BHI65593 BQZ65593:BRE65593 CAV65593:CBA65593 CKR65593:CKW65593 CUN65593:CUS65593 DEJ65593:DEO65593 DOF65593:DOK65593 DYB65593:DYG65593 EHX65593:EIC65593 ERT65593:ERY65593 FBP65593:FBU65593 FLL65593:FLQ65593 FVH65593:FVM65593 GFD65593:GFI65593 GOZ65593:GPE65593 GYV65593:GZA65593 HIR65593:HIW65593 HSN65593:HSS65593 ICJ65593:ICO65593 IMF65593:IMK65593 IWB65593:IWG65593 JFX65593:JGC65593 JPT65593:JPY65593 JZP65593:JZU65593 KJL65593:KJQ65593 KTH65593:KTM65593 LDD65593:LDI65593 LMZ65593:LNE65593 LWV65593:LXA65593 MGR65593:MGW65593 MQN65593:MQS65593 NAJ65593:NAO65593 NKF65593:NKK65593 NUB65593:NUG65593 ODX65593:OEC65593 ONT65593:ONY65593 OXP65593:OXU65593 PHL65593:PHQ65593 PRH65593:PRM65593 QBD65593:QBI65593 QKZ65593:QLE65593 QUV65593:QVA65593 RER65593:REW65593 RON65593:ROS65593 RYJ65593:RYO65593 SIF65593:SIK65593 SSB65593:SSG65593 TBX65593:TCC65593 TLT65593:TLY65593 TVP65593:TVU65593 UFL65593:UFQ65593 UPH65593:UPM65593 UZD65593:UZI65593 VIZ65593:VJE65593 VSV65593:VTA65593 WCR65593:WCW65593 WMN65593:WMS65593 WWJ65593:WWO65593 AB131129:AG131129 JX131129:KC131129 TT131129:TY131129 ADP131129:ADU131129 ANL131129:ANQ131129 AXH131129:AXM131129 BHD131129:BHI131129 BQZ131129:BRE131129 CAV131129:CBA131129 CKR131129:CKW131129 CUN131129:CUS131129 DEJ131129:DEO131129 DOF131129:DOK131129 DYB131129:DYG131129 EHX131129:EIC131129 ERT131129:ERY131129 FBP131129:FBU131129 FLL131129:FLQ131129 FVH131129:FVM131129 GFD131129:GFI131129 GOZ131129:GPE131129 GYV131129:GZA131129 HIR131129:HIW131129 HSN131129:HSS131129 ICJ131129:ICO131129 IMF131129:IMK131129 IWB131129:IWG131129 JFX131129:JGC131129 JPT131129:JPY131129 JZP131129:JZU131129 KJL131129:KJQ131129 KTH131129:KTM131129 LDD131129:LDI131129 LMZ131129:LNE131129 LWV131129:LXA131129 MGR131129:MGW131129 MQN131129:MQS131129 NAJ131129:NAO131129 NKF131129:NKK131129 NUB131129:NUG131129 ODX131129:OEC131129 ONT131129:ONY131129 OXP131129:OXU131129 PHL131129:PHQ131129 PRH131129:PRM131129 QBD131129:QBI131129 QKZ131129:QLE131129 QUV131129:QVA131129 RER131129:REW131129 RON131129:ROS131129 RYJ131129:RYO131129 SIF131129:SIK131129 SSB131129:SSG131129 TBX131129:TCC131129 TLT131129:TLY131129 TVP131129:TVU131129 UFL131129:UFQ131129 UPH131129:UPM131129 UZD131129:UZI131129 VIZ131129:VJE131129 VSV131129:VTA131129 WCR131129:WCW131129 WMN131129:WMS131129 WWJ131129:WWO131129 AB196665:AG196665 JX196665:KC196665 TT196665:TY196665 ADP196665:ADU196665 ANL196665:ANQ196665 AXH196665:AXM196665 BHD196665:BHI196665 BQZ196665:BRE196665 CAV196665:CBA196665 CKR196665:CKW196665 CUN196665:CUS196665 DEJ196665:DEO196665 DOF196665:DOK196665 DYB196665:DYG196665 EHX196665:EIC196665 ERT196665:ERY196665 FBP196665:FBU196665 FLL196665:FLQ196665 FVH196665:FVM196665 GFD196665:GFI196665 GOZ196665:GPE196665 GYV196665:GZA196665 HIR196665:HIW196665 HSN196665:HSS196665 ICJ196665:ICO196665 IMF196665:IMK196665 IWB196665:IWG196665 JFX196665:JGC196665 JPT196665:JPY196665 JZP196665:JZU196665 KJL196665:KJQ196665 KTH196665:KTM196665 LDD196665:LDI196665 LMZ196665:LNE196665 LWV196665:LXA196665 MGR196665:MGW196665 MQN196665:MQS196665 NAJ196665:NAO196665 NKF196665:NKK196665 NUB196665:NUG196665 ODX196665:OEC196665 ONT196665:ONY196665 OXP196665:OXU196665 PHL196665:PHQ196665 PRH196665:PRM196665 QBD196665:QBI196665 QKZ196665:QLE196665 QUV196665:QVA196665 RER196665:REW196665 RON196665:ROS196665 RYJ196665:RYO196665 SIF196665:SIK196665 SSB196665:SSG196665 TBX196665:TCC196665 TLT196665:TLY196665 TVP196665:TVU196665 UFL196665:UFQ196665 UPH196665:UPM196665 UZD196665:UZI196665 VIZ196665:VJE196665 VSV196665:VTA196665 WCR196665:WCW196665 WMN196665:WMS196665 WWJ196665:WWO196665 AB262201:AG262201 JX262201:KC262201 TT262201:TY262201 ADP262201:ADU262201 ANL262201:ANQ262201 AXH262201:AXM262201 BHD262201:BHI262201 BQZ262201:BRE262201 CAV262201:CBA262201 CKR262201:CKW262201 CUN262201:CUS262201 DEJ262201:DEO262201 DOF262201:DOK262201 DYB262201:DYG262201 EHX262201:EIC262201 ERT262201:ERY262201 FBP262201:FBU262201 FLL262201:FLQ262201 FVH262201:FVM262201 GFD262201:GFI262201 GOZ262201:GPE262201 GYV262201:GZA262201 HIR262201:HIW262201 HSN262201:HSS262201 ICJ262201:ICO262201 IMF262201:IMK262201 IWB262201:IWG262201 JFX262201:JGC262201 JPT262201:JPY262201 JZP262201:JZU262201 KJL262201:KJQ262201 KTH262201:KTM262201 LDD262201:LDI262201 LMZ262201:LNE262201 LWV262201:LXA262201 MGR262201:MGW262201 MQN262201:MQS262201 NAJ262201:NAO262201 NKF262201:NKK262201 NUB262201:NUG262201 ODX262201:OEC262201 ONT262201:ONY262201 OXP262201:OXU262201 PHL262201:PHQ262201 PRH262201:PRM262201 QBD262201:QBI262201 QKZ262201:QLE262201 QUV262201:QVA262201 RER262201:REW262201 RON262201:ROS262201 RYJ262201:RYO262201 SIF262201:SIK262201 SSB262201:SSG262201 TBX262201:TCC262201 TLT262201:TLY262201 TVP262201:TVU262201 UFL262201:UFQ262201 UPH262201:UPM262201 UZD262201:UZI262201 VIZ262201:VJE262201 VSV262201:VTA262201 WCR262201:WCW262201 WMN262201:WMS262201 WWJ262201:WWO262201 AB327737:AG327737 JX327737:KC327737 TT327737:TY327737 ADP327737:ADU327737 ANL327737:ANQ327737 AXH327737:AXM327737 BHD327737:BHI327737 BQZ327737:BRE327737 CAV327737:CBA327737 CKR327737:CKW327737 CUN327737:CUS327737 DEJ327737:DEO327737 DOF327737:DOK327737 DYB327737:DYG327737 EHX327737:EIC327737 ERT327737:ERY327737 FBP327737:FBU327737 FLL327737:FLQ327737 FVH327737:FVM327737 GFD327737:GFI327737 GOZ327737:GPE327737 GYV327737:GZA327737 HIR327737:HIW327737 HSN327737:HSS327737 ICJ327737:ICO327737 IMF327737:IMK327737 IWB327737:IWG327737 JFX327737:JGC327737 JPT327737:JPY327737 JZP327737:JZU327737 KJL327737:KJQ327737 KTH327737:KTM327737 LDD327737:LDI327737 LMZ327737:LNE327737 LWV327737:LXA327737 MGR327737:MGW327737 MQN327737:MQS327737 NAJ327737:NAO327737 NKF327737:NKK327737 NUB327737:NUG327737 ODX327737:OEC327737 ONT327737:ONY327737 OXP327737:OXU327737 PHL327737:PHQ327737 PRH327737:PRM327737 QBD327737:QBI327737 QKZ327737:QLE327737 QUV327737:QVA327737 RER327737:REW327737 RON327737:ROS327737 RYJ327737:RYO327737 SIF327737:SIK327737 SSB327737:SSG327737 TBX327737:TCC327737 TLT327737:TLY327737 TVP327737:TVU327737 UFL327737:UFQ327737 UPH327737:UPM327737 UZD327737:UZI327737 VIZ327737:VJE327737 VSV327737:VTA327737 WCR327737:WCW327737 WMN327737:WMS327737 WWJ327737:WWO327737 AB393273:AG393273 JX393273:KC393273 TT393273:TY393273 ADP393273:ADU393273 ANL393273:ANQ393273 AXH393273:AXM393273 BHD393273:BHI393273 BQZ393273:BRE393273 CAV393273:CBA393273 CKR393273:CKW393273 CUN393273:CUS393273 DEJ393273:DEO393273 DOF393273:DOK393273 DYB393273:DYG393273 EHX393273:EIC393273 ERT393273:ERY393273 FBP393273:FBU393273 FLL393273:FLQ393273 FVH393273:FVM393273 GFD393273:GFI393273 GOZ393273:GPE393273 GYV393273:GZA393273 HIR393273:HIW393273 HSN393273:HSS393273 ICJ393273:ICO393273 IMF393273:IMK393273 IWB393273:IWG393273 JFX393273:JGC393273 JPT393273:JPY393273 JZP393273:JZU393273 KJL393273:KJQ393273 KTH393273:KTM393273 LDD393273:LDI393273 LMZ393273:LNE393273 LWV393273:LXA393273 MGR393273:MGW393273 MQN393273:MQS393273 NAJ393273:NAO393273 NKF393273:NKK393273 NUB393273:NUG393273 ODX393273:OEC393273 ONT393273:ONY393273 OXP393273:OXU393273 PHL393273:PHQ393273 PRH393273:PRM393273 QBD393273:QBI393273 QKZ393273:QLE393273 QUV393273:QVA393273 RER393273:REW393273 RON393273:ROS393273 RYJ393273:RYO393273 SIF393273:SIK393273 SSB393273:SSG393273 TBX393273:TCC393273 TLT393273:TLY393273 TVP393273:TVU393273 UFL393273:UFQ393273 UPH393273:UPM393273 UZD393273:UZI393273 VIZ393273:VJE393273 VSV393273:VTA393273 WCR393273:WCW393273 WMN393273:WMS393273 WWJ393273:WWO393273 AB458809:AG458809 JX458809:KC458809 TT458809:TY458809 ADP458809:ADU458809 ANL458809:ANQ458809 AXH458809:AXM458809 BHD458809:BHI458809 BQZ458809:BRE458809 CAV458809:CBA458809 CKR458809:CKW458809 CUN458809:CUS458809 DEJ458809:DEO458809 DOF458809:DOK458809 DYB458809:DYG458809 EHX458809:EIC458809 ERT458809:ERY458809 FBP458809:FBU458809 FLL458809:FLQ458809 FVH458809:FVM458809 GFD458809:GFI458809 GOZ458809:GPE458809 GYV458809:GZA458809 HIR458809:HIW458809 HSN458809:HSS458809 ICJ458809:ICO458809 IMF458809:IMK458809 IWB458809:IWG458809 JFX458809:JGC458809 JPT458809:JPY458809 JZP458809:JZU458809 KJL458809:KJQ458809 KTH458809:KTM458809 LDD458809:LDI458809 LMZ458809:LNE458809 LWV458809:LXA458809 MGR458809:MGW458809 MQN458809:MQS458809 NAJ458809:NAO458809 NKF458809:NKK458809 NUB458809:NUG458809 ODX458809:OEC458809 ONT458809:ONY458809 OXP458809:OXU458809 PHL458809:PHQ458809 PRH458809:PRM458809 QBD458809:QBI458809 QKZ458809:QLE458809 QUV458809:QVA458809 RER458809:REW458809 RON458809:ROS458809 RYJ458809:RYO458809 SIF458809:SIK458809 SSB458809:SSG458809 TBX458809:TCC458809 TLT458809:TLY458809 TVP458809:TVU458809 UFL458809:UFQ458809 UPH458809:UPM458809 UZD458809:UZI458809 VIZ458809:VJE458809 VSV458809:VTA458809 WCR458809:WCW458809 WMN458809:WMS458809 WWJ458809:WWO458809 AB524345:AG524345 JX524345:KC524345 TT524345:TY524345 ADP524345:ADU524345 ANL524345:ANQ524345 AXH524345:AXM524345 BHD524345:BHI524345 BQZ524345:BRE524345 CAV524345:CBA524345 CKR524345:CKW524345 CUN524345:CUS524345 DEJ524345:DEO524345 DOF524345:DOK524345 DYB524345:DYG524345 EHX524345:EIC524345 ERT524345:ERY524345 FBP524345:FBU524345 FLL524345:FLQ524345 FVH524345:FVM524345 GFD524345:GFI524345 GOZ524345:GPE524345 GYV524345:GZA524345 HIR524345:HIW524345 HSN524345:HSS524345 ICJ524345:ICO524345 IMF524345:IMK524345 IWB524345:IWG524345 JFX524345:JGC524345 JPT524345:JPY524345 JZP524345:JZU524345 KJL524345:KJQ524345 KTH524345:KTM524345 LDD524345:LDI524345 LMZ524345:LNE524345 LWV524345:LXA524345 MGR524345:MGW524345 MQN524345:MQS524345 NAJ524345:NAO524345 NKF524345:NKK524345 NUB524345:NUG524345 ODX524345:OEC524345 ONT524345:ONY524345 OXP524345:OXU524345 PHL524345:PHQ524345 PRH524345:PRM524345 QBD524345:QBI524345 QKZ524345:QLE524345 QUV524345:QVA524345 RER524345:REW524345 RON524345:ROS524345 RYJ524345:RYO524345 SIF524345:SIK524345 SSB524345:SSG524345 TBX524345:TCC524345 TLT524345:TLY524345 TVP524345:TVU524345 UFL524345:UFQ524345 UPH524345:UPM524345 UZD524345:UZI524345 VIZ524345:VJE524345 VSV524345:VTA524345 WCR524345:WCW524345 WMN524345:WMS524345 WWJ524345:WWO524345 AB589881:AG589881 JX589881:KC589881 TT589881:TY589881 ADP589881:ADU589881 ANL589881:ANQ589881 AXH589881:AXM589881 BHD589881:BHI589881 BQZ589881:BRE589881 CAV589881:CBA589881 CKR589881:CKW589881 CUN589881:CUS589881 DEJ589881:DEO589881 DOF589881:DOK589881 DYB589881:DYG589881 EHX589881:EIC589881 ERT589881:ERY589881 FBP589881:FBU589881 FLL589881:FLQ589881 FVH589881:FVM589881 GFD589881:GFI589881 GOZ589881:GPE589881 GYV589881:GZA589881 HIR589881:HIW589881 HSN589881:HSS589881 ICJ589881:ICO589881 IMF589881:IMK589881 IWB589881:IWG589881 JFX589881:JGC589881 JPT589881:JPY589881 JZP589881:JZU589881 KJL589881:KJQ589881 KTH589881:KTM589881 LDD589881:LDI589881 LMZ589881:LNE589881 LWV589881:LXA589881 MGR589881:MGW589881 MQN589881:MQS589881 NAJ589881:NAO589881 NKF589881:NKK589881 NUB589881:NUG589881 ODX589881:OEC589881 ONT589881:ONY589881 OXP589881:OXU589881 PHL589881:PHQ589881 PRH589881:PRM589881 QBD589881:QBI589881 QKZ589881:QLE589881 QUV589881:QVA589881 RER589881:REW589881 RON589881:ROS589881 RYJ589881:RYO589881 SIF589881:SIK589881 SSB589881:SSG589881 TBX589881:TCC589881 TLT589881:TLY589881 TVP589881:TVU589881 UFL589881:UFQ589881 UPH589881:UPM589881 UZD589881:UZI589881 VIZ589881:VJE589881 VSV589881:VTA589881 WCR589881:WCW589881 WMN589881:WMS589881 WWJ589881:WWO589881 AB655417:AG655417 JX655417:KC655417 TT655417:TY655417 ADP655417:ADU655417 ANL655417:ANQ655417 AXH655417:AXM655417 BHD655417:BHI655417 BQZ655417:BRE655417 CAV655417:CBA655417 CKR655417:CKW655417 CUN655417:CUS655417 DEJ655417:DEO655417 DOF655417:DOK655417 DYB655417:DYG655417 EHX655417:EIC655417 ERT655417:ERY655417 FBP655417:FBU655417 FLL655417:FLQ655417 FVH655417:FVM655417 GFD655417:GFI655417 GOZ655417:GPE655417 GYV655417:GZA655417 HIR655417:HIW655417 HSN655417:HSS655417 ICJ655417:ICO655417 IMF655417:IMK655417 IWB655417:IWG655417 JFX655417:JGC655417 JPT655417:JPY655417 JZP655417:JZU655417 KJL655417:KJQ655417 KTH655417:KTM655417 LDD655417:LDI655417 LMZ655417:LNE655417 LWV655417:LXA655417 MGR655417:MGW655417 MQN655417:MQS655417 NAJ655417:NAO655417 NKF655417:NKK655417 NUB655417:NUG655417 ODX655417:OEC655417 ONT655417:ONY655417 OXP655417:OXU655417 PHL655417:PHQ655417 PRH655417:PRM655417 QBD655417:QBI655417 QKZ655417:QLE655417 QUV655417:QVA655417 RER655417:REW655417 RON655417:ROS655417 RYJ655417:RYO655417 SIF655417:SIK655417 SSB655417:SSG655417 TBX655417:TCC655417 TLT655417:TLY655417 TVP655417:TVU655417 UFL655417:UFQ655417 UPH655417:UPM655417 UZD655417:UZI655417 VIZ655417:VJE655417 VSV655417:VTA655417 WCR655417:WCW655417 WMN655417:WMS655417 WWJ655417:WWO655417 AB720953:AG720953 JX720953:KC720953 TT720953:TY720953 ADP720953:ADU720953 ANL720953:ANQ720953 AXH720953:AXM720953 BHD720953:BHI720953 BQZ720953:BRE720953 CAV720953:CBA720953 CKR720953:CKW720953 CUN720953:CUS720953 DEJ720953:DEO720953 DOF720953:DOK720953 DYB720953:DYG720953 EHX720953:EIC720953 ERT720953:ERY720953 FBP720953:FBU720953 FLL720953:FLQ720953 FVH720953:FVM720953 GFD720953:GFI720953 GOZ720953:GPE720953 GYV720953:GZA720953 HIR720953:HIW720953 HSN720953:HSS720953 ICJ720953:ICO720953 IMF720953:IMK720953 IWB720953:IWG720953 JFX720953:JGC720953 JPT720953:JPY720953 JZP720953:JZU720953 KJL720953:KJQ720953 KTH720953:KTM720953 LDD720953:LDI720953 LMZ720953:LNE720953 LWV720953:LXA720953 MGR720953:MGW720953 MQN720953:MQS720953 NAJ720953:NAO720953 NKF720953:NKK720953 NUB720953:NUG720953 ODX720953:OEC720953 ONT720953:ONY720953 OXP720953:OXU720953 PHL720953:PHQ720953 PRH720953:PRM720953 QBD720953:QBI720953 QKZ720953:QLE720953 QUV720953:QVA720953 RER720953:REW720953 RON720953:ROS720953 RYJ720953:RYO720953 SIF720953:SIK720953 SSB720953:SSG720953 TBX720953:TCC720953 TLT720953:TLY720953 TVP720953:TVU720953 UFL720953:UFQ720953 UPH720953:UPM720953 UZD720953:UZI720953 VIZ720953:VJE720953 VSV720953:VTA720953 WCR720953:WCW720953 WMN720953:WMS720953 WWJ720953:WWO720953 AB786489:AG786489 JX786489:KC786489 TT786489:TY786489 ADP786489:ADU786489 ANL786489:ANQ786489 AXH786489:AXM786489 BHD786489:BHI786489 BQZ786489:BRE786489 CAV786489:CBA786489 CKR786489:CKW786489 CUN786489:CUS786489 DEJ786489:DEO786489 DOF786489:DOK786489 DYB786489:DYG786489 EHX786489:EIC786489 ERT786489:ERY786489 FBP786489:FBU786489 FLL786489:FLQ786489 FVH786489:FVM786489 GFD786489:GFI786489 GOZ786489:GPE786489 GYV786489:GZA786489 HIR786489:HIW786489 HSN786489:HSS786489 ICJ786489:ICO786489 IMF786489:IMK786489 IWB786489:IWG786489 JFX786489:JGC786489 JPT786489:JPY786489 JZP786489:JZU786489 KJL786489:KJQ786489 KTH786489:KTM786489 LDD786489:LDI786489 LMZ786489:LNE786489 LWV786489:LXA786489 MGR786489:MGW786489 MQN786489:MQS786489 NAJ786489:NAO786489 NKF786489:NKK786489 NUB786489:NUG786489 ODX786489:OEC786489 ONT786489:ONY786489 OXP786489:OXU786489 PHL786489:PHQ786489 PRH786489:PRM786489 QBD786489:QBI786489 QKZ786489:QLE786489 QUV786489:QVA786489 RER786489:REW786489 RON786489:ROS786489 RYJ786489:RYO786489 SIF786489:SIK786489 SSB786489:SSG786489 TBX786489:TCC786489 TLT786489:TLY786489 TVP786489:TVU786489 UFL786489:UFQ786489 UPH786489:UPM786489 UZD786489:UZI786489 VIZ786489:VJE786489 VSV786489:VTA786489 WCR786489:WCW786489 WMN786489:WMS786489 WWJ786489:WWO786489 AB852025:AG852025 JX852025:KC852025 TT852025:TY852025 ADP852025:ADU852025 ANL852025:ANQ852025 AXH852025:AXM852025 BHD852025:BHI852025 BQZ852025:BRE852025 CAV852025:CBA852025 CKR852025:CKW852025 CUN852025:CUS852025 DEJ852025:DEO852025 DOF852025:DOK852025 DYB852025:DYG852025 EHX852025:EIC852025 ERT852025:ERY852025 FBP852025:FBU852025 FLL852025:FLQ852025 FVH852025:FVM852025 GFD852025:GFI852025 GOZ852025:GPE852025 GYV852025:GZA852025 HIR852025:HIW852025 HSN852025:HSS852025 ICJ852025:ICO852025 IMF852025:IMK852025 IWB852025:IWG852025 JFX852025:JGC852025 JPT852025:JPY852025 JZP852025:JZU852025 KJL852025:KJQ852025 KTH852025:KTM852025 LDD852025:LDI852025 LMZ852025:LNE852025 LWV852025:LXA852025 MGR852025:MGW852025 MQN852025:MQS852025 NAJ852025:NAO852025 NKF852025:NKK852025 NUB852025:NUG852025 ODX852025:OEC852025 ONT852025:ONY852025 OXP852025:OXU852025 PHL852025:PHQ852025 PRH852025:PRM852025 QBD852025:QBI852025 QKZ852025:QLE852025 QUV852025:QVA852025 RER852025:REW852025 RON852025:ROS852025 RYJ852025:RYO852025 SIF852025:SIK852025 SSB852025:SSG852025 TBX852025:TCC852025 TLT852025:TLY852025 TVP852025:TVU852025 UFL852025:UFQ852025 UPH852025:UPM852025 UZD852025:UZI852025 VIZ852025:VJE852025 VSV852025:VTA852025 WCR852025:WCW852025 WMN852025:WMS852025 WWJ852025:WWO852025 AB917561:AG917561 JX917561:KC917561 TT917561:TY917561 ADP917561:ADU917561 ANL917561:ANQ917561 AXH917561:AXM917561 BHD917561:BHI917561 BQZ917561:BRE917561 CAV917561:CBA917561 CKR917561:CKW917561 CUN917561:CUS917561 DEJ917561:DEO917561 DOF917561:DOK917561 DYB917561:DYG917561 EHX917561:EIC917561 ERT917561:ERY917561 FBP917561:FBU917561 FLL917561:FLQ917561 FVH917561:FVM917561 GFD917561:GFI917561 GOZ917561:GPE917561 GYV917561:GZA917561 HIR917561:HIW917561 HSN917561:HSS917561 ICJ917561:ICO917561 IMF917561:IMK917561 IWB917561:IWG917561 JFX917561:JGC917561 JPT917561:JPY917561 JZP917561:JZU917561 KJL917561:KJQ917561 KTH917561:KTM917561 LDD917561:LDI917561 LMZ917561:LNE917561 LWV917561:LXA917561 MGR917561:MGW917561 MQN917561:MQS917561 NAJ917561:NAO917561 NKF917561:NKK917561 NUB917561:NUG917561 ODX917561:OEC917561 ONT917561:ONY917561 OXP917561:OXU917561 PHL917561:PHQ917561 PRH917561:PRM917561 QBD917561:QBI917561 QKZ917561:QLE917561 QUV917561:QVA917561 RER917561:REW917561 RON917561:ROS917561 RYJ917561:RYO917561 SIF917561:SIK917561 SSB917561:SSG917561 TBX917561:TCC917561 TLT917561:TLY917561 TVP917561:TVU917561 UFL917561:UFQ917561 UPH917561:UPM917561 UZD917561:UZI917561 VIZ917561:VJE917561 VSV917561:VTA917561 WCR917561:WCW917561 WMN917561:WMS917561 WWJ917561:WWO917561 AB983097:AG983097 JX983097:KC983097 TT983097:TY983097 ADP983097:ADU983097 ANL983097:ANQ983097 AXH983097:AXM983097 BHD983097:BHI983097 BQZ983097:BRE983097 CAV983097:CBA983097 CKR983097:CKW983097 CUN983097:CUS983097 DEJ983097:DEO983097 DOF983097:DOK983097 DYB983097:DYG983097 EHX983097:EIC983097 ERT983097:ERY983097 FBP983097:FBU983097 FLL983097:FLQ983097 FVH983097:FVM983097 GFD983097:GFI983097 GOZ983097:GPE983097 GYV983097:GZA983097 HIR983097:HIW983097 HSN983097:HSS983097 ICJ983097:ICO983097 IMF983097:IMK983097 IWB983097:IWG983097 JFX983097:JGC983097 JPT983097:JPY983097 JZP983097:JZU983097 KJL983097:KJQ983097 KTH983097:KTM983097 LDD983097:LDI983097 LMZ983097:LNE983097 LWV983097:LXA983097 MGR983097:MGW983097 MQN983097:MQS983097 NAJ983097:NAO983097 NKF983097:NKK983097 NUB983097:NUG983097 ODX983097:OEC983097 ONT983097:ONY983097 OXP983097:OXU983097 PHL983097:PHQ983097 PRH983097:PRM983097 QBD983097:QBI983097 QKZ983097:QLE983097 QUV983097:QVA983097 RER983097:REW983097 RON983097:ROS983097 RYJ983097:RYO983097 SIF983097:SIK983097 SSB983097:SSG983097 TBX983097:TCC983097 TLT983097:TLY983097 TVP983097:TVU983097 UFL983097:UFQ983097 UPH983097:UPM983097 UZD983097:UZI983097 VIZ983097:VJE983097 VSV983097:VTA983097 WCR983097:WCW983097 WMN983097:WMS983097 WWJ983097:WWO983097 L59:Q59 JH59:JM59 TD59:TI59 ACZ59:ADE59 AMV59:ANA59 AWR59:AWW59 BGN59:BGS59 BQJ59:BQO59 CAF59:CAK59 CKB59:CKG59 CTX59:CUC59 DDT59:DDY59 DNP59:DNU59 DXL59:DXQ59 EHH59:EHM59 ERD59:ERI59 FAZ59:FBE59 FKV59:FLA59 FUR59:FUW59 GEN59:GES59 GOJ59:GOO59 GYF59:GYK59 HIB59:HIG59 HRX59:HSC59 IBT59:IBY59 ILP59:ILU59 IVL59:IVQ59 JFH59:JFM59 JPD59:JPI59 JYZ59:JZE59 KIV59:KJA59 KSR59:KSW59 LCN59:LCS59 LMJ59:LMO59 LWF59:LWK59 MGB59:MGG59 MPX59:MQC59 MZT59:MZY59 NJP59:NJU59 NTL59:NTQ59 ODH59:ODM59 OND59:ONI59 OWZ59:OXE59 PGV59:PHA59 PQR59:PQW59 QAN59:QAS59 QKJ59:QKO59 QUF59:QUK59 REB59:REG59 RNX59:ROC59 RXT59:RXY59 SHP59:SHU59 SRL59:SRQ59 TBH59:TBM59 TLD59:TLI59 TUZ59:TVE59 UEV59:UFA59 UOR59:UOW59 UYN59:UYS59 VIJ59:VIO59 VSF59:VSK59 WCB59:WCG59 WLX59:WMC59 WVT59:WVY59 L65595:Q65595 JH65595:JM65595 TD65595:TI65595 ACZ65595:ADE65595 AMV65595:ANA65595 AWR65595:AWW65595 BGN65595:BGS65595 BQJ65595:BQO65595 CAF65595:CAK65595 CKB65595:CKG65595 CTX65595:CUC65595 DDT65595:DDY65595 DNP65595:DNU65595 DXL65595:DXQ65595 EHH65595:EHM65595 ERD65595:ERI65595 FAZ65595:FBE65595 FKV65595:FLA65595 FUR65595:FUW65595 GEN65595:GES65595 GOJ65595:GOO65595 GYF65595:GYK65595 HIB65595:HIG65595 HRX65595:HSC65595 IBT65595:IBY65595 ILP65595:ILU65595 IVL65595:IVQ65595 JFH65595:JFM65595 JPD65595:JPI65595 JYZ65595:JZE65595 KIV65595:KJA65595 KSR65595:KSW65595 LCN65595:LCS65595 LMJ65595:LMO65595 LWF65595:LWK65595 MGB65595:MGG65595 MPX65595:MQC65595 MZT65595:MZY65595 NJP65595:NJU65595 NTL65595:NTQ65595 ODH65595:ODM65595 OND65595:ONI65595 OWZ65595:OXE65595 PGV65595:PHA65595 PQR65595:PQW65595 QAN65595:QAS65595 QKJ65595:QKO65595 QUF65595:QUK65595 REB65595:REG65595 RNX65595:ROC65595 RXT65595:RXY65595 SHP65595:SHU65595 SRL65595:SRQ65595 TBH65595:TBM65595 TLD65595:TLI65595 TUZ65595:TVE65595 UEV65595:UFA65595 UOR65595:UOW65595 UYN65595:UYS65595 VIJ65595:VIO65595 VSF65595:VSK65595 WCB65595:WCG65595 WLX65595:WMC65595 WVT65595:WVY65595 L131131:Q131131 JH131131:JM131131 TD131131:TI131131 ACZ131131:ADE131131 AMV131131:ANA131131 AWR131131:AWW131131 BGN131131:BGS131131 BQJ131131:BQO131131 CAF131131:CAK131131 CKB131131:CKG131131 CTX131131:CUC131131 DDT131131:DDY131131 DNP131131:DNU131131 DXL131131:DXQ131131 EHH131131:EHM131131 ERD131131:ERI131131 FAZ131131:FBE131131 FKV131131:FLA131131 FUR131131:FUW131131 GEN131131:GES131131 GOJ131131:GOO131131 GYF131131:GYK131131 HIB131131:HIG131131 HRX131131:HSC131131 IBT131131:IBY131131 ILP131131:ILU131131 IVL131131:IVQ131131 JFH131131:JFM131131 JPD131131:JPI131131 JYZ131131:JZE131131 KIV131131:KJA131131 KSR131131:KSW131131 LCN131131:LCS131131 LMJ131131:LMO131131 LWF131131:LWK131131 MGB131131:MGG131131 MPX131131:MQC131131 MZT131131:MZY131131 NJP131131:NJU131131 NTL131131:NTQ131131 ODH131131:ODM131131 OND131131:ONI131131 OWZ131131:OXE131131 PGV131131:PHA131131 PQR131131:PQW131131 QAN131131:QAS131131 QKJ131131:QKO131131 QUF131131:QUK131131 REB131131:REG131131 RNX131131:ROC131131 RXT131131:RXY131131 SHP131131:SHU131131 SRL131131:SRQ131131 TBH131131:TBM131131 TLD131131:TLI131131 TUZ131131:TVE131131 UEV131131:UFA131131 UOR131131:UOW131131 UYN131131:UYS131131 VIJ131131:VIO131131 VSF131131:VSK131131 WCB131131:WCG131131 WLX131131:WMC131131 WVT131131:WVY131131 L196667:Q196667 JH196667:JM196667 TD196667:TI196667 ACZ196667:ADE196667 AMV196667:ANA196667 AWR196667:AWW196667 BGN196667:BGS196667 BQJ196667:BQO196667 CAF196667:CAK196667 CKB196667:CKG196667 CTX196667:CUC196667 DDT196667:DDY196667 DNP196667:DNU196667 DXL196667:DXQ196667 EHH196667:EHM196667 ERD196667:ERI196667 FAZ196667:FBE196667 FKV196667:FLA196667 FUR196667:FUW196667 GEN196667:GES196667 GOJ196667:GOO196667 GYF196667:GYK196667 HIB196667:HIG196667 HRX196667:HSC196667 IBT196667:IBY196667 ILP196667:ILU196667 IVL196667:IVQ196667 JFH196667:JFM196667 JPD196667:JPI196667 JYZ196667:JZE196667 KIV196667:KJA196667 KSR196667:KSW196667 LCN196667:LCS196667 LMJ196667:LMO196667 LWF196667:LWK196667 MGB196667:MGG196667 MPX196667:MQC196667 MZT196667:MZY196667 NJP196667:NJU196667 NTL196667:NTQ196667 ODH196667:ODM196667 OND196667:ONI196667 OWZ196667:OXE196667 PGV196667:PHA196667 PQR196667:PQW196667 QAN196667:QAS196667 QKJ196667:QKO196667 QUF196667:QUK196667 REB196667:REG196667 RNX196667:ROC196667 RXT196667:RXY196667 SHP196667:SHU196667 SRL196667:SRQ196667 TBH196667:TBM196667 TLD196667:TLI196667 TUZ196667:TVE196667 UEV196667:UFA196667 UOR196667:UOW196667 UYN196667:UYS196667 VIJ196667:VIO196667 VSF196667:VSK196667 WCB196667:WCG196667 WLX196667:WMC196667 WVT196667:WVY196667 L262203:Q262203 JH262203:JM262203 TD262203:TI262203 ACZ262203:ADE262203 AMV262203:ANA262203 AWR262203:AWW262203 BGN262203:BGS262203 BQJ262203:BQO262203 CAF262203:CAK262203 CKB262203:CKG262203 CTX262203:CUC262203 DDT262203:DDY262203 DNP262203:DNU262203 DXL262203:DXQ262203 EHH262203:EHM262203 ERD262203:ERI262203 FAZ262203:FBE262203 FKV262203:FLA262203 FUR262203:FUW262203 GEN262203:GES262203 GOJ262203:GOO262203 GYF262203:GYK262203 HIB262203:HIG262203 HRX262203:HSC262203 IBT262203:IBY262203 ILP262203:ILU262203 IVL262203:IVQ262203 JFH262203:JFM262203 JPD262203:JPI262203 JYZ262203:JZE262203 KIV262203:KJA262203 KSR262203:KSW262203 LCN262203:LCS262203 LMJ262203:LMO262203 LWF262203:LWK262203 MGB262203:MGG262203 MPX262203:MQC262203 MZT262203:MZY262203 NJP262203:NJU262203 NTL262203:NTQ262203 ODH262203:ODM262203 OND262203:ONI262203 OWZ262203:OXE262203 PGV262203:PHA262203 PQR262203:PQW262203 QAN262203:QAS262203 QKJ262203:QKO262203 QUF262203:QUK262203 REB262203:REG262203 RNX262203:ROC262203 RXT262203:RXY262203 SHP262203:SHU262203 SRL262203:SRQ262203 TBH262203:TBM262203 TLD262203:TLI262203 TUZ262203:TVE262203 UEV262203:UFA262203 UOR262203:UOW262203 UYN262203:UYS262203 VIJ262203:VIO262203 VSF262203:VSK262203 WCB262203:WCG262203 WLX262203:WMC262203 WVT262203:WVY262203 L327739:Q327739 JH327739:JM327739 TD327739:TI327739 ACZ327739:ADE327739 AMV327739:ANA327739 AWR327739:AWW327739 BGN327739:BGS327739 BQJ327739:BQO327739 CAF327739:CAK327739 CKB327739:CKG327739 CTX327739:CUC327739 DDT327739:DDY327739 DNP327739:DNU327739 DXL327739:DXQ327739 EHH327739:EHM327739 ERD327739:ERI327739 FAZ327739:FBE327739 FKV327739:FLA327739 FUR327739:FUW327739 GEN327739:GES327739 GOJ327739:GOO327739 GYF327739:GYK327739 HIB327739:HIG327739 HRX327739:HSC327739 IBT327739:IBY327739 ILP327739:ILU327739 IVL327739:IVQ327739 JFH327739:JFM327739 JPD327739:JPI327739 JYZ327739:JZE327739 KIV327739:KJA327739 KSR327739:KSW327739 LCN327739:LCS327739 LMJ327739:LMO327739 LWF327739:LWK327739 MGB327739:MGG327739 MPX327739:MQC327739 MZT327739:MZY327739 NJP327739:NJU327739 NTL327739:NTQ327739 ODH327739:ODM327739 OND327739:ONI327739 OWZ327739:OXE327739 PGV327739:PHA327739 PQR327739:PQW327739 QAN327739:QAS327739 QKJ327739:QKO327739 QUF327739:QUK327739 REB327739:REG327739 RNX327739:ROC327739 RXT327739:RXY327739 SHP327739:SHU327739 SRL327739:SRQ327739 TBH327739:TBM327739 TLD327739:TLI327739 TUZ327739:TVE327739 UEV327739:UFA327739 UOR327739:UOW327739 UYN327739:UYS327739 VIJ327739:VIO327739 VSF327739:VSK327739 WCB327739:WCG327739 WLX327739:WMC327739 WVT327739:WVY327739 L393275:Q393275 JH393275:JM393275 TD393275:TI393275 ACZ393275:ADE393275 AMV393275:ANA393275 AWR393275:AWW393275 BGN393275:BGS393275 BQJ393275:BQO393275 CAF393275:CAK393275 CKB393275:CKG393275 CTX393275:CUC393275 DDT393275:DDY393275 DNP393275:DNU393275 DXL393275:DXQ393275 EHH393275:EHM393275 ERD393275:ERI393275 FAZ393275:FBE393275 FKV393275:FLA393275 FUR393275:FUW393275 GEN393275:GES393275 GOJ393275:GOO393275 GYF393275:GYK393275 HIB393275:HIG393275 HRX393275:HSC393275 IBT393275:IBY393275 ILP393275:ILU393275 IVL393275:IVQ393275 JFH393275:JFM393275 JPD393275:JPI393275 JYZ393275:JZE393275 KIV393275:KJA393275 KSR393275:KSW393275 LCN393275:LCS393275 LMJ393275:LMO393275 LWF393275:LWK393275 MGB393275:MGG393275 MPX393275:MQC393275 MZT393275:MZY393275 NJP393275:NJU393275 NTL393275:NTQ393275 ODH393275:ODM393275 OND393275:ONI393275 OWZ393275:OXE393275 PGV393275:PHA393275 PQR393275:PQW393275 QAN393275:QAS393275 QKJ393275:QKO393275 QUF393275:QUK393275 REB393275:REG393275 RNX393275:ROC393275 RXT393275:RXY393275 SHP393275:SHU393275 SRL393275:SRQ393275 TBH393275:TBM393275 TLD393275:TLI393275 TUZ393275:TVE393275 UEV393275:UFA393275 UOR393275:UOW393275 UYN393275:UYS393275 VIJ393275:VIO393275 VSF393275:VSK393275 WCB393275:WCG393275 WLX393275:WMC393275 WVT393275:WVY393275 L458811:Q458811 JH458811:JM458811 TD458811:TI458811 ACZ458811:ADE458811 AMV458811:ANA458811 AWR458811:AWW458811 BGN458811:BGS458811 BQJ458811:BQO458811 CAF458811:CAK458811 CKB458811:CKG458811 CTX458811:CUC458811 DDT458811:DDY458811 DNP458811:DNU458811 DXL458811:DXQ458811 EHH458811:EHM458811 ERD458811:ERI458811 FAZ458811:FBE458811 FKV458811:FLA458811 FUR458811:FUW458811 GEN458811:GES458811 GOJ458811:GOO458811 GYF458811:GYK458811 HIB458811:HIG458811 HRX458811:HSC458811 IBT458811:IBY458811 ILP458811:ILU458811 IVL458811:IVQ458811 JFH458811:JFM458811 JPD458811:JPI458811 JYZ458811:JZE458811 KIV458811:KJA458811 KSR458811:KSW458811 LCN458811:LCS458811 LMJ458811:LMO458811 LWF458811:LWK458811 MGB458811:MGG458811 MPX458811:MQC458811 MZT458811:MZY458811 NJP458811:NJU458811 NTL458811:NTQ458811 ODH458811:ODM458811 OND458811:ONI458811 OWZ458811:OXE458811 PGV458811:PHA458811 PQR458811:PQW458811 QAN458811:QAS458811 QKJ458811:QKO458811 QUF458811:QUK458811 REB458811:REG458811 RNX458811:ROC458811 RXT458811:RXY458811 SHP458811:SHU458811 SRL458811:SRQ458811 TBH458811:TBM458811 TLD458811:TLI458811 TUZ458811:TVE458811 UEV458811:UFA458811 UOR458811:UOW458811 UYN458811:UYS458811 VIJ458811:VIO458811 VSF458811:VSK458811 WCB458811:WCG458811 WLX458811:WMC458811 WVT458811:WVY458811 L524347:Q524347 JH524347:JM524347 TD524347:TI524347 ACZ524347:ADE524347 AMV524347:ANA524347 AWR524347:AWW524347 BGN524347:BGS524347 BQJ524347:BQO524347 CAF524347:CAK524347 CKB524347:CKG524347 CTX524347:CUC524347 DDT524347:DDY524347 DNP524347:DNU524347 DXL524347:DXQ524347 EHH524347:EHM524347 ERD524347:ERI524347 FAZ524347:FBE524347 FKV524347:FLA524347 FUR524347:FUW524347 GEN524347:GES524347 GOJ524347:GOO524347 GYF524347:GYK524347 HIB524347:HIG524347 HRX524347:HSC524347 IBT524347:IBY524347 ILP524347:ILU524347 IVL524347:IVQ524347 JFH524347:JFM524347 JPD524347:JPI524347 JYZ524347:JZE524347 KIV524347:KJA524347 KSR524347:KSW524347 LCN524347:LCS524347 LMJ524347:LMO524347 LWF524347:LWK524347 MGB524347:MGG524347 MPX524347:MQC524347 MZT524347:MZY524347 NJP524347:NJU524347 NTL524347:NTQ524347 ODH524347:ODM524347 OND524347:ONI524347 OWZ524347:OXE524347 PGV524347:PHA524347 PQR524347:PQW524347 QAN524347:QAS524347 QKJ524347:QKO524347 QUF524347:QUK524347 REB524347:REG524347 RNX524347:ROC524347 RXT524347:RXY524347 SHP524347:SHU524347 SRL524347:SRQ524347 TBH524347:TBM524347 TLD524347:TLI524347 TUZ524347:TVE524347 UEV524347:UFA524347 UOR524347:UOW524347 UYN524347:UYS524347 VIJ524347:VIO524347 VSF524347:VSK524347 WCB524347:WCG524347 WLX524347:WMC524347 WVT524347:WVY524347 L589883:Q589883 JH589883:JM589883 TD589883:TI589883 ACZ589883:ADE589883 AMV589883:ANA589883 AWR589883:AWW589883 BGN589883:BGS589883 BQJ589883:BQO589883 CAF589883:CAK589883 CKB589883:CKG589883 CTX589883:CUC589883 DDT589883:DDY589883 DNP589883:DNU589883 DXL589883:DXQ589883 EHH589883:EHM589883 ERD589883:ERI589883 FAZ589883:FBE589883 FKV589883:FLA589883 FUR589883:FUW589883 GEN589883:GES589883 GOJ589883:GOO589883 GYF589883:GYK589883 HIB589883:HIG589883 HRX589883:HSC589883 IBT589883:IBY589883 ILP589883:ILU589883 IVL589883:IVQ589883 JFH589883:JFM589883 JPD589883:JPI589883 JYZ589883:JZE589883 KIV589883:KJA589883 KSR589883:KSW589883 LCN589883:LCS589883 LMJ589883:LMO589883 LWF589883:LWK589883 MGB589883:MGG589883 MPX589883:MQC589883 MZT589883:MZY589883 NJP589883:NJU589883 NTL589883:NTQ589883 ODH589883:ODM589883 OND589883:ONI589883 OWZ589883:OXE589883 PGV589883:PHA589883 PQR589883:PQW589883 QAN589883:QAS589883 QKJ589883:QKO589883 QUF589883:QUK589883 REB589883:REG589883 RNX589883:ROC589883 RXT589883:RXY589883 SHP589883:SHU589883 SRL589883:SRQ589883 TBH589883:TBM589883 TLD589883:TLI589883 TUZ589883:TVE589883 UEV589883:UFA589883 UOR589883:UOW589883 UYN589883:UYS589883 VIJ589883:VIO589883 VSF589883:VSK589883 WCB589883:WCG589883 WLX589883:WMC589883 WVT589883:WVY589883 L655419:Q655419 JH655419:JM655419 TD655419:TI655419 ACZ655419:ADE655419 AMV655419:ANA655419 AWR655419:AWW655419 BGN655419:BGS655419 BQJ655419:BQO655419 CAF655419:CAK655419 CKB655419:CKG655419 CTX655419:CUC655419 DDT655419:DDY655419 DNP655419:DNU655419 DXL655419:DXQ655419 EHH655419:EHM655419 ERD655419:ERI655419 FAZ655419:FBE655419 FKV655419:FLA655419 FUR655419:FUW655419 GEN655419:GES655419 GOJ655419:GOO655419 GYF655419:GYK655419 HIB655419:HIG655419 HRX655419:HSC655419 IBT655419:IBY655419 ILP655419:ILU655419 IVL655419:IVQ655419 JFH655419:JFM655419 JPD655419:JPI655419 JYZ655419:JZE655419 KIV655419:KJA655419 KSR655419:KSW655419 LCN655419:LCS655419 LMJ655419:LMO655419 LWF655419:LWK655419 MGB655419:MGG655419 MPX655419:MQC655419 MZT655419:MZY655419 NJP655419:NJU655419 NTL655419:NTQ655419 ODH655419:ODM655419 OND655419:ONI655419 OWZ655419:OXE655419 PGV655419:PHA655419 PQR655419:PQW655419 QAN655419:QAS655419 QKJ655419:QKO655419 QUF655419:QUK655419 REB655419:REG655419 RNX655419:ROC655419 RXT655419:RXY655419 SHP655419:SHU655419 SRL655419:SRQ655419 TBH655419:TBM655419 TLD655419:TLI655419 TUZ655419:TVE655419 UEV655419:UFA655419 UOR655419:UOW655419 UYN655419:UYS655419 VIJ655419:VIO655419 VSF655419:VSK655419 WCB655419:WCG655419 WLX655419:WMC655419 WVT655419:WVY655419 L720955:Q720955 JH720955:JM720955 TD720955:TI720955 ACZ720955:ADE720955 AMV720955:ANA720955 AWR720955:AWW720955 BGN720955:BGS720955 BQJ720955:BQO720955 CAF720955:CAK720955 CKB720955:CKG720955 CTX720955:CUC720955 DDT720955:DDY720955 DNP720955:DNU720955 DXL720955:DXQ720955 EHH720955:EHM720955 ERD720955:ERI720955 FAZ720955:FBE720955 FKV720955:FLA720955 FUR720955:FUW720955 GEN720955:GES720955 GOJ720955:GOO720955 GYF720955:GYK720955 HIB720955:HIG720955 HRX720955:HSC720955 IBT720955:IBY720955 ILP720955:ILU720955 IVL720955:IVQ720955 JFH720955:JFM720955 JPD720955:JPI720955 JYZ720955:JZE720955 KIV720955:KJA720955 KSR720955:KSW720955 LCN720955:LCS720955 LMJ720955:LMO720955 LWF720955:LWK720955 MGB720955:MGG720955 MPX720955:MQC720955 MZT720955:MZY720955 NJP720955:NJU720955 NTL720955:NTQ720955 ODH720955:ODM720955 OND720955:ONI720955 OWZ720955:OXE720955 PGV720955:PHA720955 PQR720955:PQW720955 QAN720955:QAS720955 QKJ720955:QKO720955 QUF720955:QUK720955 REB720955:REG720955 RNX720955:ROC720955 RXT720955:RXY720955 SHP720955:SHU720955 SRL720955:SRQ720955 TBH720955:TBM720955 TLD720955:TLI720955 TUZ720955:TVE720955 UEV720955:UFA720955 UOR720955:UOW720955 UYN720955:UYS720955 VIJ720955:VIO720955 VSF720955:VSK720955 WCB720955:WCG720955 WLX720955:WMC720955 WVT720955:WVY720955 L786491:Q786491 JH786491:JM786491 TD786491:TI786491 ACZ786491:ADE786491 AMV786491:ANA786491 AWR786491:AWW786491 BGN786491:BGS786491 BQJ786491:BQO786491 CAF786491:CAK786491 CKB786491:CKG786491 CTX786491:CUC786491 DDT786491:DDY786491 DNP786491:DNU786491 DXL786491:DXQ786491 EHH786491:EHM786491 ERD786491:ERI786491 FAZ786491:FBE786491 FKV786491:FLA786491 FUR786491:FUW786491 GEN786491:GES786491 GOJ786491:GOO786491 GYF786491:GYK786491 HIB786491:HIG786491 HRX786491:HSC786491 IBT786491:IBY786491 ILP786491:ILU786491 IVL786491:IVQ786491 JFH786491:JFM786491 JPD786491:JPI786491 JYZ786491:JZE786491 KIV786491:KJA786491 KSR786491:KSW786491 LCN786491:LCS786491 LMJ786491:LMO786491 LWF786491:LWK786491 MGB786491:MGG786491 MPX786491:MQC786491 MZT786491:MZY786491 NJP786491:NJU786491 NTL786491:NTQ786491 ODH786491:ODM786491 OND786491:ONI786491 OWZ786491:OXE786491 PGV786491:PHA786491 PQR786491:PQW786491 QAN786491:QAS786491 QKJ786491:QKO786491 QUF786491:QUK786491 REB786491:REG786491 RNX786491:ROC786491 RXT786491:RXY786491 SHP786491:SHU786491 SRL786491:SRQ786491 TBH786491:TBM786491 TLD786491:TLI786491 TUZ786491:TVE786491 UEV786491:UFA786491 UOR786491:UOW786491 UYN786491:UYS786491 VIJ786491:VIO786491 VSF786491:VSK786491 WCB786491:WCG786491 WLX786491:WMC786491 WVT786491:WVY786491 L852027:Q852027 JH852027:JM852027 TD852027:TI852027 ACZ852027:ADE852027 AMV852027:ANA852027 AWR852027:AWW852027 BGN852027:BGS852027 BQJ852027:BQO852027 CAF852027:CAK852027 CKB852027:CKG852027 CTX852027:CUC852027 DDT852027:DDY852027 DNP852027:DNU852027 DXL852027:DXQ852027 EHH852027:EHM852027 ERD852027:ERI852027 FAZ852027:FBE852027 FKV852027:FLA852027 FUR852027:FUW852027 GEN852027:GES852027 GOJ852027:GOO852027 GYF852027:GYK852027 HIB852027:HIG852027 HRX852027:HSC852027 IBT852027:IBY852027 ILP852027:ILU852027 IVL852027:IVQ852027 JFH852027:JFM852027 JPD852027:JPI852027 JYZ852027:JZE852027 KIV852027:KJA852027 KSR852027:KSW852027 LCN852027:LCS852027 LMJ852027:LMO852027 LWF852027:LWK852027 MGB852027:MGG852027 MPX852027:MQC852027 MZT852027:MZY852027 NJP852027:NJU852027 NTL852027:NTQ852027 ODH852027:ODM852027 OND852027:ONI852027 OWZ852027:OXE852027 PGV852027:PHA852027 PQR852027:PQW852027 QAN852027:QAS852027 QKJ852027:QKO852027 QUF852027:QUK852027 REB852027:REG852027 RNX852027:ROC852027 RXT852027:RXY852027 SHP852027:SHU852027 SRL852027:SRQ852027 TBH852027:TBM852027 TLD852027:TLI852027 TUZ852027:TVE852027 UEV852027:UFA852027 UOR852027:UOW852027 UYN852027:UYS852027 VIJ852027:VIO852027 VSF852027:VSK852027 WCB852027:WCG852027 WLX852027:WMC852027 WVT852027:WVY852027 L917563:Q917563 JH917563:JM917563 TD917563:TI917563 ACZ917563:ADE917563 AMV917563:ANA917563 AWR917563:AWW917563 BGN917563:BGS917563 BQJ917563:BQO917563 CAF917563:CAK917563 CKB917563:CKG917563 CTX917563:CUC917563 DDT917563:DDY917563 DNP917563:DNU917563 DXL917563:DXQ917563 EHH917563:EHM917563 ERD917563:ERI917563 FAZ917563:FBE917563 FKV917563:FLA917563 FUR917563:FUW917563 GEN917563:GES917563 GOJ917563:GOO917563 GYF917563:GYK917563 HIB917563:HIG917563 HRX917563:HSC917563 IBT917563:IBY917563 ILP917563:ILU917563 IVL917563:IVQ917563 JFH917563:JFM917563 JPD917563:JPI917563 JYZ917563:JZE917563 KIV917563:KJA917563 KSR917563:KSW917563 LCN917563:LCS917563 LMJ917563:LMO917563 LWF917563:LWK917563 MGB917563:MGG917563 MPX917563:MQC917563 MZT917563:MZY917563 NJP917563:NJU917563 NTL917563:NTQ917563 ODH917563:ODM917563 OND917563:ONI917563 OWZ917563:OXE917563 PGV917563:PHA917563 PQR917563:PQW917563 QAN917563:QAS917563 QKJ917563:QKO917563 QUF917563:QUK917563 REB917563:REG917563 RNX917563:ROC917563 RXT917563:RXY917563 SHP917563:SHU917563 SRL917563:SRQ917563 TBH917563:TBM917563 TLD917563:TLI917563 TUZ917563:TVE917563 UEV917563:UFA917563 UOR917563:UOW917563 UYN917563:UYS917563 VIJ917563:VIO917563 VSF917563:VSK917563 WCB917563:WCG917563 WLX917563:WMC917563 WVT917563:WVY917563 L983099:Q983099 JH983099:JM983099 TD983099:TI983099 ACZ983099:ADE983099 AMV983099:ANA983099 AWR983099:AWW983099 BGN983099:BGS983099 BQJ983099:BQO983099 CAF983099:CAK983099 CKB983099:CKG983099 CTX983099:CUC983099 DDT983099:DDY983099 DNP983099:DNU983099 DXL983099:DXQ983099 EHH983099:EHM983099 ERD983099:ERI983099 FAZ983099:FBE983099 FKV983099:FLA983099 FUR983099:FUW983099 GEN983099:GES983099 GOJ983099:GOO983099 GYF983099:GYK983099 HIB983099:HIG983099 HRX983099:HSC983099 IBT983099:IBY983099 ILP983099:ILU983099 IVL983099:IVQ983099 JFH983099:JFM983099 JPD983099:JPI983099 JYZ983099:JZE983099 KIV983099:KJA983099 KSR983099:KSW983099 LCN983099:LCS983099 LMJ983099:LMO983099 LWF983099:LWK983099 MGB983099:MGG983099 MPX983099:MQC983099 MZT983099:MZY983099 NJP983099:NJU983099 NTL983099:NTQ983099 ODH983099:ODM983099 OND983099:ONI983099 OWZ983099:OXE983099 PGV983099:PHA983099 PQR983099:PQW983099 QAN983099:QAS983099 QKJ983099:QKO983099 QUF983099:QUK983099 REB983099:REG983099 RNX983099:ROC983099 RXT983099:RXY983099 SHP983099:SHU983099 SRL983099:SRQ983099 TBH983099:TBM983099 TLD983099:TLI983099 TUZ983099:TVE983099 UEV983099:UFA983099 UOR983099:UOW983099 UYN983099:UYS983099 VIJ983099:VIO983099 VSF983099:VSK983099 WCB983099:WCG983099 WLX983099:WMC983099 WVT983099:WVY983099 L61:Q61 JH61:JM61 TD61:TI61 ACZ61:ADE61 AMV61:ANA61 AWR61:AWW61 BGN61:BGS61 BQJ61:BQO61 CAF61:CAK61 CKB61:CKG61 CTX61:CUC61 DDT61:DDY61 DNP61:DNU61 DXL61:DXQ61 EHH61:EHM61 ERD61:ERI61 FAZ61:FBE61 FKV61:FLA61 FUR61:FUW61 GEN61:GES61 GOJ61:GOO61 GYF61:GYK61 HIB61:HIG61 HRX61:HSC61 IBT61:IBY61 ILP61:ILU61 IVL61:IVQ61 JFH61:JFM61 JPD61:JPI61 JYZ61:JZE61 KIV61:KJA61 KSR61:KSW61 LCN61:LCS61 LMJ61:LMO61 LWF61:LWK61 MGB61:MGG61 MPX61:MQC61 MZT61:MZY61 NJP61:NJU61 NTL61:NTQ61 ODH61:ODM61 OND61:ONI61 OWZ61:OXE61 PGV61:PHA61 PQR61:PQW61 QAN61:QAS61 QKJ61:QKO61 QUF61:QUK61 REB61:REG61 RNX61:ROC61 RXT61:RXY61 SHP61:SHU61 SRL61:SRQ61 TBH61:TBM61 TLD61:TLI61 TUZ61:TVE61 UEV61:UFA61 UOR61:UOW61 UYN61:UYS61 VIJ61:VIO61 VSF61:VSK61 WCB61:WCG61 WLX61:WMC61 WVT61:WVY61 L65597:Q65597 JH65597:JM65597 TD65597:TI65597 ACZ65597:ADE65597 AMV65597:ANA65597 AWR65597:AWW65597 BGN65597:BGS65597 BQJ65597:BQO65597 CAF65597:CAK65597 CKB65597:CKG65597 CTX65597:CUC65597 DDT65597:DDY65597 DNP65597:DNU65597 DXL65597:DXQ65597 EHH65597:EHM65597 ERD65597:ERI65597 FAZ65597:FBE65597 FKV65597:FLA65597 FUR65597:FUW65597 GEN65597:GES65597 GOJ65597:GOO65597 GYF65597:GYK65597 HIB65597:HIG65597 HRX65597:HSC65597 IBT65597:IBY65597 ILP65597:ILU65597 IVL65597:IVQ65597 JFH65597:JFM65597 JPD65597:JPI65597 JYZ65597:JZE65597 KIV65597:KJA65597 KSR65597:KSW65597 LCN65597:LCS65597 LMJ65597:LMO65597 LWF65597:LWK65597 MGB65597:MGG65597 MPX65597:MQC65597 MZT65597:MZY65597 NJP65597:NJU65597 NTL65597:NTQ65597 ODH65597:ODM65597 OND65597:ONI65597 OWZ65597:OXE65597 PGV65597:PHA65597 PQR65597:PQW65597 QAN65597:QAS65597 QKJ65597:QKO65597 QUF65597:QUK65597 REB65597:REG65597 RNX65597:ROC65597 RXT65597:RXY65597 SHP65597:SHU65597 SRL65597:SRQ65597 TBH65597:TBM65597 TLD65597:TLI65597 TUZ65597:TVE65597 UEV65597:UFA65597 UOR65597:UOW65597 UYN65597:UYS65597 VIJ65597:VIO65597 VSF65597:VSK65597 WCB65597:WCG65597 WLX65597:WMC65597 WVT65597:WVY65597 L131133:Q131133 JH131133:JM131133 TD131133:TI131133 ACZ131133:ADE131133 AMV131133:ANA131133 AWR131133:AWW131133 BGN131133:BGS131133 BQJ131133:BQO131133 CAF131133:CAK131133 CKB131133:CKG131133 CTX131133:CUC131133 DDT131133:DDY131133 DNP131133:DNU131133 DXL131133:DXQ131133 EHH131133:EHM131133 ERD131133:ERI131133 FAZ131133:FBE131133 FKV131133:FLA131133 FUR131133:FUW131133 GEN131133:GES131133 GOJ131133:GOO131133 GYF131133:GYK131133 HIB131133:HIG131133 HRX131133:HSC131133 IBT131133:IBY131133 ILP131133:ILU131133 IVL131133:IVQ131133 JFH131133:JFM131133 JPD131133:JPI131133 JYZ131133:JZE131133 KIV131133:KJA131133 KSR131133:KSW131133 LCN131133:LCS131133 LMJ131133:LMO131133 LWF131133:LWK131133 MGB131133:MGG131133 MPX131133:MQC131133 MZT131133:MZY131133 NJP131133:NJU131133 NTL131133:NTQ131133 ODH131133:ODM131133 OND131133:ONI131133 OWZ131133:OXE131133 PGV131133:PHA131133 PQR131133:PQW131133 QAN131133:QAS131133 QKJ131133:QKO131133 QUF131133:QUK131133 REB131133:REG131133 RNX131133:ROC131133 RXT131133:RXY131133 SHP131133:SHU131133 SRL131133:SRQ131133 TBH131133:TBM131133 TLD131133:TLI131133 TUZ131133:TVE131133 UEV131133:UFA131133 UOR131133:UOW131133 UYN131133:UYS131133 VIJ131133:VIO131133 VSF131133:VSK131133 WCB131133:WCG131133 WLX131133:WMC131133 WVT131133:WVY131133 L196669:Q196669 JH196669:JM196669 TD196669:TI196669 ACZ196669:ADE196669 AMV196669:ANA196669 AWR196669:AWW196669 BGN196669:BGS196669 BQJ196669:BQO196669 CAF196669:CAK196669 CKB196669:CKG196669 CTX196669:CUC196669 DDT196669:DDY196669 DNP196669:DNU196669 DXL196669:DXQ196669 EHH196669:EHM196669 ERD196669:ERI196669 FAZ196669:FBE196669 FKV196669:FLA196669 FUR196669:FUW196669 GEN196669:GES196669 GOJ196669:GOO196669 GYF196669:GYK196669 HIB196669:HIG196669 HRX196669:HSC196669 IBT196669:IBY196669 ILP196669:ILU196669 IVL196669:IVQ196669 JFH196669:JFM196669 JPD196669:JPI196669 JYZ196669:JZE196669 KIV196669:KJA196669 KSR196669:KSW196669 LCN196669:LCS196669 LMJ196669:LMO196669 LWF196669:LWK196669 MGB196669:MGG196669 MPX196669:MQC196669 MZT196669:MZY196669 NJP196669:NJU196669 NTL196669:NTQ196669 ODH196669:ODM196669 OND196669:ONI196669 OWZ196669:OXE196669 PGV196669:PHA196669 PQR196669:PQW196669 QAN196669:QAS196669 QKJ196669:QKO196669 QUF196669:QUK196669 REB196669:REG196669 RNX196669:ROC196669 RXT196669:RXY196669 SHP196669:SHU196669 SRL196669:SRQ196669 TBH196669:TBM196669 TLD196669:TLI196669 TUZ196669:TVE196669 UEV196669:UFA196669 UOR196669:UOW196669 UYN196669:UYS196669 VIJ196669:VIO196669 VSF196669:VSK196669 WCB196669:WCG196669 WLX196669:WMC196669 WVT196669:WVY196669 L262205:Q262205 JH262205:JM262205 TD262205:TI262205 ACZ262205:ADE262205 AMV262205:ANA262205 AWR262205:AWW262205 BGN262205:BGS262205 BQJ262205:BQO262205 CAF262205:CAK262205 CKB262205:CKG262205 CTX262205:CUC262205 DDT262205:DDY262205 DNP262205:DNU262205 DXL262205:DXQ262205 EHH262205:EHM262205 ERD262205:ERI262205 FAZ262205:FBE262205 FKV262205:FLA262205 FUR262205:FUW262205 GEN262205:GES262205 GOJ262205:GOO262205 GYF262205:GYK262205 HIB262205:HIG262205 HRX262205:HSC262205 IBT262205:IBY262205 ILP262205:ILU262205 IVL262205:IVQ262205 JFH262205:JFM262205 JPD262205:JPI262205 JYZ262205:JZE262205 KIV262205:KJA262205 KSR262205:KSW262205 LCN262205:LCS262205 LMJ262205:LMO262205 LWF262205:LWK262205 MGB262205:MGG262205 MPX262205:MQC262205 MZT262205:MZY262205 NJP262205:NJU262205 NTL262205:NTQ262205 ODH262205:ODM262205 OND262205:ONI262205 OWZ262205:OXE262205 PGV262205:PHA262205 PQR262205:PQW262205 QAN262205:QAS262205 QKJ262205:QKO262205 QUF262205:QUK262205 REB262205:REG262205 RNX262205:ROC262205 RXT262205:RXY262205 SHP262205:SHU262205 SRL262205:SRQ262205 TBH262205:TBM262205 TLD262205:TLI262205 TUZ262205:TVE262205 UEV262205:UFA262205 UOR262205:UOW262205 UYN262205:UYS262205 VIJ262205:VIO262205 VSF262205:VSK262205 WCB262205:WCG262205 WLX262205:WMC262205 WVT262205:WVY262205 L327741:Q327741 JH327741:JM327741 TD327741:TI327741 ACZ327741:ADE327741 AMV327741:ANA327741 AWR327741:AWW327741 BGN327741:BGS327741 BQJ327741:BQO327741 CAF327741:CAK327741 CKB327741:CKG327741 CTX327741:CUC327741 DDT327741:DDY327741 DNP327741:DNU327741 DXL327741:DXQ327741 EHH327741:EHM327741 ERD327741:ERI327741 FAZ327741:FBE327741 FKV327741:FLA327741 FUR327741:FUW327741 GEN327741:GES327741 GOJ327741:GOO327741 GYF327741:GYK327741 HIB327741:HIG327741 HRX327741:HSC327741 IBT327741:IBY327741 ILP327741:ILU327741 IVL327741:IVQ327741 JFH327741:JFM327741 JPD327741:JPI327741 JYZ327741:JZE327741 KIV327741:KJA327741 KSR327741:KSW327741 LCN327741:LCS327741 LMJ327741:LMO327741 LWF327741:LWK327741 MGB327741:MGG327741 MPX327741:MQC327741 MZT327741:MZY327741 NJP327741:NJU327741 NTL327741:NTQ327741 ODH327741:ODM327741 OND327741:ONI327741 OWZ327741:OXE327741 PGV327741:PHA327741 PQR327741:PQW327741 QAN327741:QAS327741 QKJ327741:QKO327741 QUF327741:QUK327741 REB327741:REG327741 RNX327741:ROC327741 RXT327741:RXY327741 SHP327741:SHU327741 SRL327741:SRQ327741 TBH327741:TBM327741 TLD327741:TLI327741 TUZ327741:TVE327741 UEV327741:UFA327741 UOR327741:UOW327741 UYN327741:UYS327741 VIJ327741:VIO327741 VSF327741:VSK327741 WCB327741:WCG327741 WLX327741:WMC327741 WVT327741:WVY327741 L393277:Q393277 JH393277:JM393277 TD393277:TI393277 ACZ393277:ADE393277 AMV393277:ANA393277 AWR393277:AWW393277 BGN393277:BGS393277 BQJ393277:BQO393277 CAF393277:CAK393277 CKB393277:CKG393277 CTX393277:CUC393277 DDT393277:DDY393277 DNP393277:DNU393277 DXL393277:DXQ393277 EHH393277:EHM393277 ERD393277:ERI393277 FAZ393277:FBE393277 FKV393277:FLA393277 FUR393277:FUW393277 GEN393277:GES393277 GOJ393277:GOO393277 GYF393277:GYK393277 HIB393277:HIG393277 HRX393277:HSC393277 IBT393277:IBY393277 ILP393277:ILU393277 IVL393277:IVQ393277 JFH393277:JFM393277 JPD393277:JPI393277 JYZ393277:JZE393277 KIV393277:KJA393277 KSR393277:KSW393277 LCN393277:LCS393277 LMJ393277:LMO393277 LWF393277:LWK393277 MGB393277:MGG393277 MPX393277:MQC393277 MZT393277:MZY393277 NJP393277:NJU393277 NTL393277:NTQ393277 ODH393277:ODM393277 OND393277:ONI393277 OWZ393277:OXE393277 PGV393277:PHA393277 PQR393277:PQW393277 QAN393277:QAS393277 QKJ393277:QKO393277 QUF393277:QUK393277 REB393277:REG393277 RNX393277:ROC393277 RXT393277:RXY393277 SHP393277:SHU393277 SRL393277:SRQ393277 TBH393277:TBM393277 TLD393277:TLI393277 TUZ393277:TVE393277 UEV393277:UFA393277 UOR393277:UOW393277 UYN393277:UYS393277 VIJ393277:VIO393277 VSF393277:VSK393277 WCB393277:WCG393277 WLX393277:WMC393277 WVT393277:WVY393277 L458813:Q458813 JH458813:JM458813 TD458813:TI458813 ACZ458813:ADE458813 AMV458813:ANA458813 AWR458813:AWW458813 BGN458813:BGS458813 BQJ458813:BQO458813 CAF458813:CAK458813 CKB458813:CKG458813 CTX458813:CUC458813 DDT458813:DDY458813 DNP458813:DNU458813 DXL458813:DXQ458813 EHH458813:EHM458813 ERD458813:ERI458813 FAZ458813:FBE458813 FKV458813:FLA458813 FUR458813:FUW458813 GEN458813:GES458813 GOJ458813:GOO458813 GYF458813:GYK458813 HIB458813:HIG458813 HRX458813:HSC458813 IBT458813:IBY458813 ILP458813:ILU458813 IVL458813:IVQ458813 JFH458813:JFM458813 JPD458813:JPI458813 JYZ458813:JZE458813 KIV458813:KJA458813 KSR458813:KSW458813 LCN458813:LCS458813 LMJ458813:LMO458813 LWF458813:LWK458813 MGB458813:MGG458813 MPX458813:MQC458813 MZT458813:MZY458813 NJP458813:NJU458813 NTL458813:NTQ458813 ODH458813:ODM458813 OND458813:ONI458813 OWZ458813:OXE458813 PGV458813:PHA458813 PQR458813:PQW458813 QAN458813:QAS458813 QKJ458813:QKO458813 QUF458813:QUK458813 REB458813:REG458813 RNX458813:ROC458813 RXT458813:RXY458813 SHP458813:SHU458813 SRL458813:SRQ458813 TBH458813:TBM458813 TLD458813:TLI458813 TUZ458813:TVE458813 UEV458813:UFA458813 UOR458813:UOW458813 UYN458813:UYS458813 VIJ458813:VIO458813 VSF458813:VSK458813 WCB458813:WCG458813 WLX458813:WMC458813 WVT458813:WVY458813 L524349:Q524349 JH524349:JM524349 TD524349:TI524349 ACZ524349:ADE524349 AMV524349:ANA524349 AWR524349:AWW524349 BGN524349:BGS524349 BQJ524349:BQO524349 CAF524349:CAK524349 CKB524349:CKG524349 CTX524349:CUC524349 DDT524349:DDY524349 DNP524349:DNU524349 DXL524349:DXQ524349 EHH524349:EHM524349 ERD524349:ERI524349 FAZ524349:FBE524349 FKV524349:FLA524349 FUR524349:FUW524349 GEN524349:GES524349 GOJ524349:GOO524349 GYF524349:GYK524349 HIB524349:HIG524349 HRX524349:HSC524349 IBT524349:IBY524349 ILP524349:ILU524349 IVL524349:IVQ524349 JFH524349:JFM524349 JPD524349:JPI524349 JYZ524349:JZE524349 KIV524349:KJA524349 KSR524349:KSW524349 LCN524349:LCS524349 LMJ524349:LMO524349 LWF524349:LWK524349 MGB524349:MGG524349 MPX524349:MQC524349 MZT524349:MZY524349 NJP524349:NJU524349 NTL524349:NTQ524349 ODH524349:ODM524349 OND524349:ONI524349 OWZ524349:OXE524349 PGV524349:PHA524349 PQR524349:PQW524349 QAN524349:QAS524349 QKJ524349:QKO524349 QUF524349:QUK524349 REB524349:REG524349 RNX524349:ROC524349 RXT524349:RXY524349 SHP524349:SHU524349 SRL524349:SRQ524349 TBH524349:TBM524349 TLD524349:TLI524349 TUZ524349:TVE524349 UEV524349:UFA524349 UOR524349:UOW524349 UYN524349:UYS524349 VIJ524349:VIO524349 VSF524349:VSK524349 WCB524349:WCG524349 WLX524349:WMC524349 WVT524349:WVY524349 L589885:Q589885 JH589885:JM589885 TD589885:TI589885 ACZ589885:ADE589885 AMV589885:ANA589885 AWR589885:AWW589885 BGN589885:BGS589885 BQJ589885:BQO589885 CAF589885:CAK589885 CKB589885:CKG589885 CTX589885:CUC589885 DDT589885:DDY589885 DNP589885:DNU589885 DXL589885:DXQ589885 EHH589885:EHM589885 ERD589885:ERI589885 FAZ589885:FBE589885 FKV589885:FLA589885 FUR589885:FUW589885 GEN589885:GES589885 GOJ589885:GOO589885 GYF589885:GYK589885 HIB589885:HIG589885 HRX589885:HSC589885 IBT589885:IBY589885 ILP589885:ILU589885 IVL589885:IVQ589885 JFH589885:JFM589885 JPD589885:JPI589885 JYZ589885:JZE589885 KIV589885:KJA589885 KSR589885:KSW589885 LCN589885:LCS589885 LMJ589885:LMO589885 LWF589885:LWK589885 MGB589885:MGG589885 MPX589885:MQC589885 MZT589885:MZY589885 NJP589885:NJU589885 NTL589885:NTQ589885 ODH589885:ODM589885 OND589885:ONI589885 OWZ589885:OXE589885 PGV589885:PHA589885 PQR589885:PQW589885 QAN589885:QAS589885 QKJ589885:QKO589885 QUF589885:QUK589885 REB589885:REG589885 RNX589885:ROC589885 RXT589885:RXY589885 SHP589885:SHU589885 SRL589885:SRQ589885 TBH589885:TBM589885 TLD589885:TLI589885 TUZ589885:TVE589885 UEV589885:UFA589885 UOR589885:UOW589885 UYN589885:UYS589885 VIJ589885:VIO589885 VSF589885:VSK589885 WCB589885:WCG589885 WLX589885:WMC589885 WVT589885:WVY589885 L655421:Q655421 JH655421:JM655421 TD655421:TI655421 ACZ655421:ADE655421 AMV655421:ANA655421 AWR655421:AWW655421 BGN655421:BGS655421 BQJ655421:BQO655421 CAF655421:CAK655421 CKB655421:CKG655421 CTX655421:CUC655421 DDT655421:DDY655421 DNP655421:DNU655421 DXL655421:DXQ655421 EHH655421:EHM655421 ERD655421:ERI655421 FAZ655421:FBE655421 FKV655421:FLA655421 FUR655421:FUW655421 GEN655421:GES655421 GOJ655421:GOO655421 GYF655421:GYK655421 HIB655421:HIG655421 HRX655421:HSC655421 IBT655421:IBY655421 ILP655421:ILU655421 IVL655421:IVQ655421 JFH655421:JFM655421 JPD655421:JPI655421 JYZ655421:JZE655421 KIV655421:KJA655421 KSR655421:KSW655421 LCN655421:LCS655421 LMJ655421:LMO655421 LWF655421:LWK655421 MGB655421:MGG655421 MPX655421:MQC655421 MZT655421:MZY655421 NJP655421:NJU655421 NTL655421:NTQ655421 ODH655421:ODM655421 OND655421:ONI655421 OWZ655421:OXE655421 PGV655421:PHA655421 PQR655421:PQW655421 QAN655421:QAS655421 QKJ655421:QKO655421 QUF655421:QUK655421 REB655421:REG655421 RNX655421:ROC655421 RXT655421:RXY655421 SHP655421:SHU655421 SRL655421:SRQ655421 TBH655421:TBM655421 TLD655421:TLI655421 TUZ655421:TVE655421 UEV655421:UFA655421 UOR655421:UOW655421 UYN655421:UYS655421 VIJ655421:VIO655421 VSF655421:VSK655421 WCB655421:WCG655421 WLX655421:WMC655421 WVT655421:WVY655421 L720957:Q720957 JH720957:JM720957 TD720957:TI720957 ACZ720957:ADE720957 AMV720957:ANA720957 AWR720957:AWW720957 BGN720957:BGS720957 BQJ720957:BQO720957 CAF720957:CAK720957 CKB720957:CKG720957 CTX720957:CUC720957 DDT720957:DDY720957 DNP720957:DNU720957 DXL720957:DXQ720957 EHH720957:EHM720957 ERD720957:ERI720957 FAZ720957:FBE720957 FKV720957:FLA720957 FUR720957:FUW720957 GEN720957:GES720957 GOJ720957:GOO720957 GYF720957:GYK720957 HIB720957:HIG720957 HRX720957:HSC720957 IBT720957:IBY720957 ILP720957:ILU720957 IVL720957:IVQ720957 JFH720957:JFM720957 JPD720957:JPI720957 JYZ720957:JZE720957 KIV720957:KJA720957 KSR720957:KSW720957 LCN720957:LCS720957 LMJ720957:LMO720957 LWF720957:LWK720957 MGB720957:MGG720957 MPX720957:MQC720957 MZT720957:MZY720957 NJP720957:NJU720957 NTL720957:NTQ720957 ODH720957:ODM720957 OND720957:ONI720957 OWZ720957:OXE720957 PGV720957:PHA720957 PQR720957:PQW720957 QAN720957:QAS720957 QKJ720957:QKO720957 QUF720957:QUK720957 REB720957:REG720957 RNX720957:ROC720957 RXT720957:RXY720957 SHP720957:SHU720957 SRL720957:SRQ720957 TBH720957:TBM720957 TLD720957:TLI720957 TUZ720957:TVE720957 UEV720957:UFA720957 UOR720957:UOW720957 UYN720957:UYS720957 VIJ720957:VIO720957 VSF720957:VSK720957 WCB720957:WCG720957 WLX720957:WMC720957 WVT720957:WVY720957 L786493:Q786493 JH786493:JM786493 TD786493:TI786493 ACZ786493:ADE786493 AMV786493:ANA786493 AWR786493:AWW786493 BGN786493:BGS786493 BQJ786493:BQO786493 CAF786493:CAK786493 CKB786493:CKG786493 CTX786493:CUC786493 DDT786493:DDY786493 DNP786493:DNU786493 DXL786493:DXQ786493 EHH786493:EHM786493 ERD786493:ERI786493 FAZ786493:FBE786493 FKV786493:FLA786493 FUR786493:FUW786493 GEN786493:GES786493 GOJ786493:GOO786493 GYF786493:GYK786493 HIB786493:HIG786493 HRX786493:HSC786493 IBT786493:IBY786493 ILP786493:ILU786493 IVL786493:IVQ786493 JFH786493:JFM786493 JPD786493:JPI786493 JYZ786493:JZE786493 KIV786493:KJA786493 KSR786493:KSW786493 LCN786493:LCS786493 LMJ786493:LMO786493 LWF786493:LWK786493 MGB786493:MGG786493 MPX786493:MQC786493 MZT786493:MZY786493 NJP786493:NJU786493 NTL786493:NTQ786493 ODH786493:ODM786493 OND786493:ONI786493 OWZ786493:OXE786493 PGV786493:PHA786493 PQR786493:PQW786493 QAN786493:QAS786493 QKJ786493:QKO786493 QUF786493:QUK786493 REB786493:REG786493 RNX786493:ROC786493 RXT786493:RXY786493 SHP786493:SHU786493 SRL786493:SRQ786493 TBH786493:TBM786493 TLD786493:TLI786493 TUZ786493:TVE786493 UEV786493:UFA786493 UOR786493:UOW786493 UYN786493:UYS786493 VIJ786493:VIO786493 VSF786493:VSK786493 WCB786493:WCG786493 WLX786493:WMC786493 WVT786493:WVY786493 L852029:Q852029 JH852029:JM852029 TD852029:TI852029 ACZ852029:ADE852029 AMV852029:ANA852029 AWR852029:AWW852029 BGN852029:BGS852029 BQJ852029:BQO852029 CAF852029:CAK852029 CKB852029:CKG852029 CTX852029:CUC852029 DDT852029:DDY852029 DNP852029:DNU852029 DXL852029:DXQ852029 EHH852029:EHM852029 ERD852029:ERI852029 FAZ852029:FBE852029 FKV852029:FLA852029 FUR852029:FUW852029 GEN852029:GES852029 GOJ852029:GOO852029 GYF852029:GYK852029 HIB852029:HIG852029 HRX852029:HSC852029 IBT852029:IBY852029 ILP852029:ILU852029 IVL852029:IVQ852029 JFH852029:JFM852029 JPD852029:JPI852029 JYZ852029:JZE852029 KIV852029:KJA852029 KSR852029:KSW852029 LCN852029:LCS852029 LMJ852029:LMO852029 LWF852029:LWK852029 MGB852029:MGG852029 MPX852029:MQC852029 MZT852029:MZY852029 NJP852029:NJU852029 NTL852029:NTQ852029 ODH852029:ODM852029 OND852029:ONI852029 OWZ852029:OXE852029 PGV852029:PHA852029 PQR852029:PQW852029 QAN852029:QAS852029 QKJ852029:QKO852029 QUF852029:QUK852029 REB852029:REG852029 RNX852029:ROC852029 RXT852029:RXY852029 SHP852029:SHU852029 SRL852029:SRQ852029 TBH852029:TBM852029 TLD852029:TLI852029 TUZ852029:TVE852029 UEV852029:UFA852029 UOR852029:UOW852029 UYN852029:UYS852029 VIJ852029:VIO852029 VSF852029:VSK852029 WCB852029:WCG852029 WLX852029:WMC852029 WVT852029:WVY852029 L917565:Q917565 JH917565:JM917565 TD917565:TI917565 ACZ917565:ADE917565 AMV917565:ANA917565 AWR917565:AWW917565 BGN917565:BGS917565 BQJ917565:BQO917565 CAF917565:CAK917565 CKB917565:CKG917565 CTX917565:CUC917565 DDT917565:DDY917565 DNP917565:DNU917565 DXL917565:DXQ917565 EHH917565:EHM917565 ERD917565:ERI917565 FAZ917565:FBE917565 FKV917565:FLA917565 FUR917565:FUW917565 GEN917565:GES917565 GOJ917565:GOO917565 GYF917565:GYK917565 HIB917565:HIG917565 HRX917565:HSC917565 IBT917565:IBY917565 ILP917565:ILU917565 IVL917565:IVQ917565 JFH917565:JFM917565 JPD917565:JPI917565 JYZ917565:JZE917565 KIV917565:KJA917565 KSR917565:KSW917565 LCN917565:LCS917565 LMJ917565:LMO917565 LWF917565:LWK917565 MGB917565:MGG917565 MPX917565:MQC917565 MZT917565:MZY917565 NJP917565:NJU917565 NTL917565:NTQ917565 ODH917565:ODM917565 OND917565:ONI917565 OWZ917565:OXE917565 PGV917565:PHA917565 PQR917565:PQW917565 QAN917565:QAS917565 QKJ917565:QKO917565 QUF917565:QUK917565 REB917565:REG917565 RNX917565:ROC917565 RXT917565:RXY917565 SHP917565:SHU917565 SRL917565:SRQ917565 TBH917565:TBM917565 TLD917565:TLI917565 TUZ917565:TVE917565 UEV917565:UFA917565 UOR917565:UOW917565 UYN917565:UYS917565 VIJ917565:VIO917565 VSF917565:VSK917565 WCB917565:WCG917565 WLX917565:WMC917565 WVT917565:WVY917565 L983101:Q983101 JH983101:JM983101 TD983101:TI983101 ACZ983101:ADE983101 AMV983101:ANA983101 AWR983101:AWW983101 BGN983101:BGS983101 BQJ983101:BQO983101 CAF983101:CAK983101 CKB983101:CKG983101 CTX983101:CUC983101 DDT983101:DDY983101 DNP983101:DNU983101 DXL983101:DXQ983101 EHH983101:EHM983101 ERD983101:ERI983101 FAZ983101:FBE983101 FKV983101:FLA983101 FUR983101:FUW983101 GEN983101:GES983101 GOJ983101:GOO983101 GYF983101:GYK983101 HIB983101:HIG983101 HRX983101:HSC983101 IBT983101:IBY983101 ILP983101:ILU983101 IVL983101:IVQ983101 JFH983101:JFM983101 JPD983101:JPI983101 JYZ983101:JZE983101 KIV983101:KJA983101 KSR983101:KSW983101 LCN983101:LCS983101 LMJ983101:LMO983101 LWF983101:LWK983101 MGB983101:MGG983101 MPX983101:MQC983101 MZT983101:MZY983101 NJP983101:NJU983101 NTL983101:NTQ983101 ODH983101:ODM983101 OND983101:ONI983101 OWZ983101:OXE983101 PGV983101:PHA983101 PQR983101:PQW983101 QAN983101:QAS983101 QKJ983101:QKO983101 QUF983101:QUK983101 REB983101:REG983101 RNX983101:ROC983101 RXT983101:RXY983101 SHP983101:SHU983101 SRL983101:SRQ983101 TBH983101:TBM983101 TLD983101:TLI983101 TUZ983101:TVE983101 UEV983101:UFA983101 UOR983101:UOW983101 UYN983101:UYS983101 VIJ983101:VIO983101 VSF983101:VSK983101 WCB983101:WCG983101 WLX983101:WMC983101 WVT983101:WVY983101 L63:Q63 JH63:JM63 TD63:TI63 ACZ63:ADE63 AMV63:ANA63 AWR63:AWW63 BGN63:BGS63 BQJ63:BQO63 CAF63:CAK63 CKB63:CKG63 CTX63:CUC63 DDT63:DDY63 DNP63:DNU63 DXL63:DXQ63 EHH63:EHM63 ERD63:ERI63 FAZ63:FBE63 FKV63:FLA63 FUR63:FUW63 GEN63:GES63 GOJ63:GOO63 GYF63:GYK63 HIB63:HIG63 HRX63:HSC63 IBT63:IBY63 ILP63:ILU63 IVL63:IVQ63 JFH63:JFM63 JPD63:JPI63 JYZ63:JZE63 KIV63:KJA63 KSR63:KSW63 LCN63:LCS63 LMJ63:LMO63 LWF63:LWK63 MGB63:MGG63 MPX63:MQC63 MZT63:MZY63 NJP63:NJU63 NTL63:NTQ63 ODH63:ODM63 OND63:ONI63 OWZ63:OXE63 PGV63:PHA63 PQR63:PQW63 QAN63:QAS63 QKJ63:QKO63 QUF63:QUK63 REB63:REG63 RNX63:ROC63 RXT63:RXY63 SHP63:SHU63 SRL63:SRQ63 TBH63:TBM63 TLD63:TLI63 TUZ63:TVE63 UEV63:UFA63 UOR63:UOW63 UYN63:UYS63 VIJ63:VIO63 VSF63:VSK63 WCB63:WCG63 WLX63:WMC63 WVT63:WVY63 L65599:Q65599 JH65599:JM65599 TD65599:TI65599 ACZ65599:ADE65599 AMV65599:ANA65599 AWR65599:AWW65599 BGN65599:BGS65599 BQJ65599:BQO65599 CAF65599:CAK65599 CKB65599:CKG65599 CTX65599:CUC65599 DDT65599:DDY65599 DNP65599:DNU65599 DXL65599:DXQ65599 EHH65599:EHM65599 ERD65599:ERI65599 FAZ65599:FBE65599 FKV65599:FLA65599 FUR65599:FUW65599 GEN65599:GES65599 GOJ65599:GOO65599 GYF65599:GYK65599 HIB65599:HIG65599 HRX65599:HSC65599 IBT65599:IBY65599 ILP65599:ILU65599 IVL65599:IVQ65599 JFH65599:JFM65599 JPD65599:JPI65599 JYZ65599:JZE65599 KIV65599:KJA65599 KSR65599:KSW65599 LCN65599:LCS65599 LMJ65599:LMO65599 LWF65599:LWK65599 MGB65599:MGG65599 MPX65599:MQC65599 MZT65599:MZY65599 NJP65599:NJU65599 NTL65599:NTQ65599 ODH65599:ODM65599 OND65599:ONI65599 OWZ65599:OXE65599 PGV65599:PHA65599 PQR65599:PQW65599 QAN65599:QAS65599 QKJ65599:QKO65599 QUF65599:QUK65599 REB65599:REG65599 RNX65599:ROC65599 RXT65599:RXY65599 SHP65599:SHU65599 SRL65599:SRQ65599 TBH65599:TBM65599 TLD65599:TLI65599 TUZ65599:TVE65599 UEV65599:UFA65599 UOR65599:UOW65599 UYN65599:UYS65599 VIJ65599:VIO65599 VSF65599:VSK65599 WCB65599:WCG65599 WLX65599:WMC65599 WVT65599:WVY65599 L131135:Q131135 JH131135:JM131135 TD131135:TI131135 ACZ131135:ADE131135 AMV131135:ANA131135 AWR131135:AWW131135 BGN131135:BGS131135 BQJ131135:BQO131135 CAF131135:CAK131135 CKB131135:CKG131135 CTX131135:CUC131135 DDT131135:DDY131135 DNP131135:DNU131135 DXL131135:DXQ131135 EHH131135:EHM131135 ERD131135:ERI131135 FAZ131135:FBE131135 FKV131135:FLA131135 FUR131135:FUW131135 GEN131135:GES131135 GOJ131135:GOO131135 GYF131135:GYK131135 HIB131135:HIG131135 HRX131135:HSC131135 IBT131135:IBY131135 ILP131135:ILU131135 IVL131135:IVQ131135 JFH131135:JFM131135 JPD131135:JPI131135 JYZ131135:JZE131135 KIV131135:KJA131135 KSR131135:KSW131135 LCN131135:LCS131135 LMJ131135:LMO131135 LWF131135:LWK131135 MGB131135:MGG131135 MPX131135:MQC131135 MZT131135:MZY131135 NJP131135:NJU131135 NTL131135:NTQ131135 ODH131135:ODM131135 OND131135:ONI131135 OWZ131135:OXE131135 PGV131135:PHA131135 PQR131135:PQW131135 QAN131135:QAS131135 QKJ131135:QKO131135 QUF131135:QUK131135 REB131135:REG131135 RNX131135:ROC131135 RXT131135:RXY131135 SHP131135:SHU131135 SRL131135:SRQ131135 TBH131135:TBM131135 TLD131135:TLI131135 TUZ131135:TVE131135 UEV131135:UFA131135 UOR131135:UOW131135 UYN131135:UYS131135 VIJ131135:VIO131135 VSF131135:VSK131135 WCB131135:WCG131135 WLX131135:WMC131135 WVT131135:WVY131135 L196671:Q196671 JH196671:JM196671 TD196671:TI196671 ACZ196671:ADE196671 AMV196671:ANA196671 AWR196671:AWW196671 BGN196671:BGS196671 BQJ196671:BQO196671 CAF196671:CAK196671 CKB196671:CKG196671 CTX196671:CUC196671 DDT196671:DDY196671 DNP196671:DNU196671 DXL196671:DXQ196671 EHH196671:EHM196671 ERD196671:ERI196671 FAZ196671:FBE196671 FKV196671:FLA196671 FUR196671:FUW196671 GEN196671:GES196671 GOJ196671:GOO196671 GYF196671:GYK196671 HIB196671:HIG196671 HRX196671:HSC196671 IBT196671:IBY196671 ILP196671:ILU196671 IVL196671:IVQ196671 JFH196671:JFM196671 JPD196671:JPI196671 JYZ196671:JZE196671 KIV196671:KJA196671 KSR196671:KSW196671 LCN196671:LCS196671 LMJ196671:LMO196671 LWF196671:LWK196671 MGB196671:MGG196671 MPX196671:MQC196671 MZT196671:MZY196671 NJP196671:NJU196671 NTL196671:NTQ196671 ODH196671:ODM196671 OND196671:ONI196671 OWZ196671:OXE196671 PGV196671:PHA196671 PQR196671:PQW196671 QAN196671:QAS196671 QKJ196671:QKO196671 QUF196671:QUK196671 REB196671:REG196671 RNX196671:ROC196671 RXT196671:RXY196671 SHP196671:SHU196671 SRL196671:SRQ196671 TBH196671:TBM196671 TLD196671:TLI196671 TUZ196671:TVE196671 UEV196671:UFA196671 UOR196671:UOW196671 UYN196671:UYS196671 VIJ196671:VIO196671 VSF196671:VSK196671 WCB196671:WCG196671 WLX196671:WMC196671 WVT196671:WVY196671 L262207:Q262207 JH262207:JM262207 TD262207:TI262207 ACZ262207:ADE262207 AMV262207:ANA262207 AWR262207:AWW262207 BGN262207:BGS262207 BQJ262207:BQO262207 CAF262207:CAK262207 CKB262207:CKG262207 CTX262207:CUC262207 DDT262207:DDY262207 DNP262207:DNU262207 DXL262207:DXQ262207 EHH262207:EHM262207 ERD262207:ERI262207 FAZ262207:FBE262207 FKV262207:FLA262207 FUR262207:FUW262207 GEN262207:GES262207 GOJ262207:GOO262207 GYF262207:GYK262207 HIB262207:HIG262207 HRX262207:HSC262207 IBT262207:IBY262207 ILP262207:ILU262207 IVL262207:IVQ262207 JFH262207:JFM262207 JPD262207:JPI262207 JYZ262207:JZE262207 KIV262207:KJA262207 KSR262207:KSW262207 LCN262207:LCS262207 LMJ262207:LMO262207 LWF262207:LWK262207 MGB262207:MGG262207 MPX262207:MQC262207 MZT262207:MZY262207 NJP262207:NJU262207 NTL262207:NTQ262207 ODH262207:ODM262207 OND262207:ONI262207 OWZ262207:OXE262207 PGV262207:PHA262207 PQR262207:PQW262207 QAN262207:QAS262207 QKJ262207:QKO262207 QUF262207:QUK262207 REB262207:REG262207 RNX262207:ROC262207 RXT262207:RXY262207 SHP262207:SHU262207 SRL262207:SRQ262207 TBH262207:TBM262207 TLD262207:TLI262207 TUZ262207:TVE262207 UEV262207:UFA262207 UOR262207:UOW262207 UYN262207:UYS262207 VIJ262207:VIO262207 VSF262207:VSK262207 WCB262207:WCG262207 WLX262207:WMC262207 WVT262207:WVY262207 L327743:Q327743 JH327743:JM327743 TD327743:TI327743 ACZ327743:ADE327743 AMV327743:ANA327743 AWR327743:AWW327743 BGN327743:BGS327743 BQJ327743:BQO327743 CAF327743:CAK327743 CKB327743:CKG327743 CTX327743:CUC327743 DDT327743:DDY327743 DNP327743:DNU327743 DXL327743:DXQ327743 EHH327743:EHM327743 ERD327743:ERI327743 FAZ327743:FBE327743 FKV327743:FLA327743 FUR327743:FUW327743 GEN327743:GES327743 GOJ327743:GOO327743 GYF327743:GYK327743 HIB327743:HIG327743 HRX327743:HSC327743 IBT327743:IBY327743 ILP327743:ILU327743 IVL327743:IVQ327743 JFH327743:JFM327743 JPD327743:JPI327743 JYZ327743:JZE327743 KIV327743:KJA327743 KSR327743:KSW327743 LCN327743:LCS327743 LMJ327743:LMO327743 LWF327743:LWK327743 MGB327743:MGG327743 MPX327743:MQC327743 MZT327743:MZY327743 NJP327743:NJU327743 NTL327743:NTQ327743 ODH327743:ODM327743 OND327743:ONI327743 OWZ327743:OXE327743 PGV327743:PHA327743 PQR327743:PQW327743 QAN327743:QAS327743 QKJ327743:QKO327743 QUF327743:QUK327743 REB327743:REG327743 RNX327743:ROC327743 RXT327743:RXY327743 SHP327743:SHU327743 SRL327743:SRQ327743 TBH327743:TBM327743 TLD327743:TLI327743 TUZ327743:TVE327743 UEV327743:UFA327743 UOR327743:UOW327743 UYN327743:UYS327743 VIJ327743:VIO327743 VSF327743:VSK327743 WCB327743:WCG327743 WLX327743:WMC327743 WVT327743:WVY327743 L393279:Q393279 JH393279:JM393279 TD393279:TI393279 ACZ393279:ADE393279 AMV393279:ANA393279 AWR393279:AWW393279 BGN393279:BGS393279 BQJ393279:BQO393279 CAF393279:CAK393279 CKB393279:CKG393279 CTX393279:CUC393279 DDT393279:DDY393279 DNP393279:DNU393279 DXL393279:DXQ393279 EHH393279:EHM393279 ERD393279:ERI393279 FAZ393279:FBE393279 FKV393279:FLA393279 FUR393279:FUW393279 GEN393279:GES393279 GOJ393279:GOO393279 GYF393279:GYK393279 HIB393279:HIG393279 HRX393279:HSC393279 IBT393279:IBY393279 ILP393279:ILU393279 IVL393279:IVQ393279 JFH393279:JFM393279 JPD393279:JPI393279 JYZ393279:JZE393279 KIV393279:KJA393279 KSR393279:KSW393279 LCN393279:LCS393279 LMJ393279:LMO393279 LWF393279:LWK393279 MGB393279:MGG393279 MPX393279:MQC393279 MZT393279:MZY393279 NJP393279:NJU393279 NTL393279:NTQ393279 ODH393279:ODM393279 OND393279:ONI393279 OWZ393279:OXE393279 PGV393279:PHA393279 PQR393279:PQW393279 QAN393279:QAS393279 QKJ393279:QKO393279 QUF393279:QUK393279 REB393279:REG393279 RNX393279:ROC393279 RXT393279:RXY393279 SHP393279:SHU393279 SRL393279:SRQ393279 TBH393279:TBM393279 TLD393279:TLI393279 TUZ393279:TVE393279 UEV393279:UFA393279 UOR393279:UOW393279 UYN393279:UYS393279 VIJ393279:VIO393279 VSF393279:VSK393279 WCB393279:WCG393279 WLX393279:WMC393279 WVT393279:WVY393279 L458815:Q458815 JH458815:JM458815 TD458815:TI458815 ACZ458815:ADE458815 AMV458815:ANA458815 AWR458815:AWW458815 BGN458815:BGS458815 BQJ458815:BQO458815 CAF458815:CAK458815 CKB458815:CKG458815 CTX458815:CUC458815 DDT458815:DDY458815 DNP458815:DNU458815 DXL458815:DXQ458815 EHH458815:EHM458815 ERD458815:ERI458815 FAZ458815:FBE458815 FKV458815:FLA458815 FUR458815:FUW458815 GEN458815:GES458815 GOJ458815:GOO458815 GYF458815:GYK458815 HIB458815:HIG458815 HRX458815:HSC458815 IBT458815:IBY458815 ILP458815:ILU458815 IVL458815:IVQ458815 JFH458815:JFM458815 JPD458815:JPI458815 JYZ458815:JZE458815 KIV458815:KJA458815 KSR458815:KSW458815 LCN458815:LCS458815 LMJ458815:LMO458815 LWF458815:LWK458815 MGB458815:MGG458815 MPX458815:MQC458815 MZT458815:MZY458815 NJP458815:NJU458815 NTL458815:NTQ458815 ODH458815:ODM458815 OND458815:ONI458815 OWZ458815:OXE458815 PGV458815:PHA458815 PQR458815:PQW458815 QAN458815:QAS458815 QKJ458815:QKO458815 QUF458815:QUK458815 REB458815:REG458815 RNX458815:ROC458815 RXT458815:RXY458815 SHP458815:SHU458815 SRL458815:SRQ458815 TBH458815:TBM458815 TLD458815:TLI458815 TUZ458815:TVE458815 UEV458815:UFA458815 UOR458815:UOW458815 UYN458815:UYS458815 VIJ458815:VIO458815 VSF458815:VSK458815 WCB458815:WCG458815 WLX458815:WMC458815 WVT458815:WVY458815 L524351:Q524351 JH524351:JM524351 TD524351:TI524351 ACZ524351:ADE524351 AMV524351:ANA524351 AWR524351:AWW524351 BGN524351:BGS524351 BQJ524351:BQO524351 CAF524351:CAK524351 CKB524351:CKG524351 CTX524351:CUC524351 DDT524351:DDY524351 DNP524351:DNU524351 DXL524351:DXQ524351 EHH524351:EHM524351 ERD524351:ERI524351 FAZ524351:FBE524351 FKV524351:FLA524351 FUR524351:FUW524351 GEN524351:GES524351 GOJ524351:GOO524351 GYF524351:GYK524351 HIB524351:HIG524351 HRX524351:HSC524351 IBT524351:IBY524351 ILP524351:ILU524351 IVL524351:IVQ524351 JFH524351:JFM524351 JPD524351:JPI524351 JYZ524351:JZE524351 KIV524351:KJA524351 KSR524351:KSW524351 LCN524351:LCS524351 LMJ524351:LMO524351 LWF524351:LWK524351 MGB524351:MGG524351 MPX524351:MQC524351 MZT524351:MZY524351 NJP524351:NJU524351 NTL524351:NTQ524351 ODH524351:ODM524351 OND524351:ONI524351 OWZ524351:OXE524351 PGV524351:PHA524351 PQR524351:PQW524351 QAN524351:QAS524351 QKJ524351:QKO524351 QUF524351:QUK524351 REB524351:REG524351 RNX524351:ROC524351 RXT524351:RXY524351 SHP524351:SHU524351 SRL524351:SRQ524351 TBH524351:TBM524351 TLD524351:TLI524351 TUZ524351:TVE524351 UEV524351:UFA524351 UOR524351:UOW524351 UYN524351:UYS524351 VIJ524351:VIO524351 VSF524351:VSK524351 WCB524351:WCG524351 WLX524351:WMC524351 WVT524351:WVY524351 L589887:Q589887 JH589887:JM589887 TD589887:TI589887 ACZ589887:ADE589887 AMV589887:ANA589887 AWR589887:AWW589887 BGN589887:BGS589887 BQJ589887:BQO589887 CAF589887:CAK589887 CKB589887:CKG589887 CTX589887:CUC589887 DDT589887:DDY589887 DNP589887:DNU589887 DXL589887:DXQ589887 EHH589887:EHM589887 ERD589887:ERI589887 FAZ589887:FBE589887 FKV589887:FLA589887 FUR589887:FUW589887 GEN589887:GES589887 GOJ589887:GOO589887 GYF589887:GYK589887 HIB589887:HIG589887 HRX589887:HSC589887 IBT589887:IBY589887 ILP589887:ILU589887 IVL589887:IVQ589887 JFH589887:JFM589887 JPD589887:JPI589887 JYZ589887:JZE589887 KIV589887:KJA589887 KSR589887:KSW589887 LCN589887:LCS589887 LMJ589887:LMO589887 LWF589887:LWK589887 MGB589887:MGG589887 MPX589887:MQC589887 MZT589887:MZY589887 NJP589887:NJU589887 NTL589887:NTQ589887 ODH589887:ODM589887 OND589887:ONI589887 OWZ589887:OXE589887 PGV589887:PHA589887 PQR589887:PQW589887 QAN589887:QAS589887 QKJ589887:QKO589887 QUF589887:QUK589887 REB589887:REG589887 RNX589887:ROC589887 RXT589887:RXY589887 SHP589887:SHU589887 SRL589887:SRQ589887 TBH589887:TBM589887 TLD589887:TLI589887 TUZ589887:TVE589887 UEV589887:UFA589887 UOR589887:UOW589887 UYN589887:UYS589887 VIJ589887:VIO589887 VSF589887:VSK589887 WCB589887:WCG589887 WLX589887:WMC589887 WVT589887:WVY589887 L655423:Q655423 JH655423:JM655423 TD655423:TI655423 ACZ655423:ADE655423 AMV655423:ANA655423 AWR655423:AWW655423 BGN655423:BGS655423 BQJ655423:BQO655423 CAF655423:CAK655423 CKB655423:CKG655423 CTX655423:CUC655423 DDT655423:DDY655423 DNP655423:DNU655423 DXL655423:DXQ655423 EHH655423:EHM655423 ERD655423:ERI655423 FAZ655423:FBE655423 FKV655423:FLA655423 FUR655423:FUW655423 GEN655423:GES655423 GOJ655423:GOO655423 GYF655423:GYK655423 HIB655423:HIG655423 HRX655423:HSC655423 IBT655423:IBY655423 ILP655423:ILU655423 IVL655423:IVQ655423 JFH655423:JFM655423 JPD655423:JPI655423 JYZ655423:JZE655423 KIV655423:KJA655423 KSR655423:KSW655423 LCN655423:LCS655423 LMJ655423:LMO655423 LWF655423:LWK655423 MGB655423:MGG655423 MPX655423:MQC655423 MZT655423:MZY655423 NJP655423:NJU655423 NTL655423:NTQ655423 ODH655423:ODM655423 OND655423:ONI655423 OWZ655423:OXE655423 PGV655423:PHA655423 PQR655423:PQW655423 QAN655423:QAS655423 QKJ655423:QKO655423 QUF655423:QUK655423 REB655423:REG655423 RNX655423:ROC655423 RXT655423:RXY655423 SHP655423:SHU655423 SRL655423:SRQ655423 TBH655423:TBM655423 TLD655423:TLI655423 TUZ655423:TVE655423 UEV655423:UFA655423 UOR655423:UOW655423 UYN655423:UYS655423 VIJ655423:VIO655423 VSF655423:VSK655423 WCB655423:WCG655423 WLX655423:WMC655423 WVT655423:WVY655423 L720959:Q720959 JH720959:JM720959 TD720959:TI720959 ACZ720959:ADE720959 AMV720959:ANA720959 AWR720959:AWW720959 BGN720959:BGS720959 BQJ720959:BQO720959 CAF720959:CAK720959 CKB720959:CKG720959 CTX720959:CUC720959 DDT720959:DDY720959 DNP720959:DNU720959 DXL720959:DXQ720959 EHH720959:EHM720959 ERD720959:ERI720959 FAZ720959:FBE720959 FKV720959:FLA720959 FUR720959:FUW720959 GEN720959:GES720959 GOJ720959:GOO720959 GYF720959:GYK720959 HIB720959:HIG720959 HRX720959:HSC720959 IBT720959:IBY720959 ILP720959:ILU720959 IVL720959:IVQ720959 JFH720959:JFM720959 JPD720959:JPI720959 JYZ720959:JZE720959 KIV720959:KJA720959 KSR720959:KSW720959 LCN720959:LCS720959 LMJ720959:LMO720959 LWF720959:LWK720959 MGB720959:MGG720959 MPX720959:MQC720959 MZT720959:MZY720959 NJP720959:NJU720959 NTL720959:NTQ720959 ODH720959:ODM720959 OND720959:ONI720959 OWZ720959:OXE720959 PGV720959:PHA720959 PQR720959:PQW720959 QAN720959:QAS720959 QKJ720959:QKO720959 QUF720959:QUK720959 REB720959:REG720959 RNX720959:ROC720959 RXT720959:RXY720959 SHP720959:SHU720959 SRL720959:SRQ720959 TBH720959:TBM720959 TLD720959:TLI720959 TUZ720959:TVE720959 UEV720959:UFA720959 UOR720959:UOW720959 UYN720959:UYS720959 VIJ720959:VIO720959 VSF720959:VSK720959 WCB720959:WCG720959 WLX720959:WMC720959 WVT720959:WVY720959 L786495:Q786495 JH786495:JM786495 TD786495:TI786495 ACZ786495:ADE786495 AMV786495:ANA786495 AWR786495:AWW786495 BGN786495:BGS786495 BQJ786495:BQO786495 CAF786495:CAK786495 CKB786495:CKG786495 CTX786495:CUC786495 DDT786495:DDY786495 DNP786495:DNU786495 DXL786495:DXQ786495 EHH786495:EHM786495 ERD786495:ERI786495 FAZ786495:FBE786495 FKV786495:FLA786495 FUR786495:FUW786495 GEN786495:GES786495 GOJ786495:GOO786495 GYF786495:GYK786495 HIB786495:HIG786495 HRX786495:HSC786495 IBT786495:IBY786495 ILP786495:ILU786495 IVL786495:IVQ786495 JFH786495:JFM786495 JPD786495:JPI786495 JYZ786495:JZE786495 KIV786495:KJA786495 KSR786495:KSW786495 LCN786495:LCS786495 LMJ786495:LMO786495 LWF786495:LWK786495 MGB786495:MGG786495 MPX786495:MQC786495 MZT786495:MZY786495 NJP786495:NJU786495 NTL786495:NTQ786495 ODH786495:ODM786495 OND786495:ONI786495 OWZ786495:OXE786495 PGV786495:PHA786495 PQR786495:PQW786495 QAN786495:QAS786495 QKJ786495:QKO786495 QUF786495:QUK786495 REB786495:REG786495 RNX786495:ROC786495 RXT786495:RXY786495 SHP786495:SHU786495 SRL786495:SRQ786495 TBH786495:TBM786495 TLD786495:TLI786495 TUZ786495:TVE786495 UEV786495:UFA786495 UOR786495:UOW786495 UYN786495:UYS786495 VIJ786495:VIO786495 VSF786495:VSK786495 WCB786495:WCG786495 WLX786495:WMC786495 WVT786495:WVY786495 L852031:Q852031 JH852031:JM852031 TD852031:TI852031 ACZ852031:ADE852031 AMV852031:ANA852031 AWR852031:AWW852031 BGN852031:BGS852031 BQJ852031:BQO852031 CAF852031:CAK852031 CKB852031:CKG852031 CTX852031:CUC852031 DDT852031:DDY852031 DNP852031:DNU852031 DXL852031:DXQ852031 EHH852031:EHM852031 ERD852031:ERI852031 FAZ852031:FBE852031 FKV852031:FLA852031 FUR852031:FUW852031 GEN852031:GES852031 GOJ852031:GOO852031 GYF852031:GYK852031 HIB852031:HIG852031 HRX852031:HSC852031 IBT852031:IBY852031 ILP852031:ILU852031 IVL852031:IVQ852031 JFH852031:JFM852031 JPD852031:JPI852031 JYZ852031:JZE852031 KIV852031:KJA852031 KSR852031:KSW852031 LCN852031:LCS852031 LMJ852031:LMO852031 LWF852031:LWK852031 MGB852031:MGG852031 MPX852031:MQC852031 MZT852031:MZY852031 NJP852031:NJU852031 NTL852031:NTQ852031 ODH852031:ODM852031 OND852031:ONI852031 OWZ852031:OXE852031 PGV852031:PHA852031 PQR852031:PQW852031 QAN852031:QAS852031 QKJ852031:QKO852031 QUF852031:QUK852031 REB852031:REG852031 RNX852031:ROC852031 RXT852031:RXY852031 SHP852031:SHU852031 SRL852031:SRQ852031 TBH852031:TBM852031 TLD852031:TLI852031 TUZ852031:TVE852031 UEV852031:UFA852031 UOR852031:UOW852031 UYN852031:UYS852031 VIJ852031:VIO852031 VSF852031:VSK852031 WCB852031:WCG852031 WLX852031:WMC852031 WVT852031:WVY852031 L917567:Q917567 JH917567:JM917567 TD917567:TI917567 ACZ917567:ADE917567 AMV917567:ANA917567 AWR917567:AWW917567 BGN917567:BGS917567 BQJ917567:BQO917567 CAF917567:CAK917567 CKB917567:CKG917567 CTX917567:CUC917567 DDT917567:DDY917567 DNP917567:DNU917567 DXL917567:DXQ917567 EHH917567:EHM917567 ERD917567:ERI917567 FAZ917567:FBE917567 FKV917567:FLA917567 FUR917567:FUW917567 GEN917567:GES917567 GOJ917567:GOO917567 GYF917567:GYK917567 HIB917567:HIG917567 HRX917567:HSC917567 IBT917567:IBY917567 ILP917567:ILU917567 IVL917567:IVQ917567 JFH917567:JFM917567 JPD917567:JPI917567 JYZ917567:JZE917567 KIV917567:KJA917567 KSR917567:KSW917567 LCN917567:LCS917567 LMJ917567:LMO917567 LWF917567:LWK917567 MGB917567:MGG917567 MPX917567:MQC917567 MZT917567:MZY917567 NJP917567:NJU917567 NTL917567:NTQ917567 ODH917567:ODM917567 OND917567:ONI917567 OWZ917567:OXE917567 PGV917567:PHA917567 PQR917567:PQW917567 QAN917567:QAS917567 QKJ917567:QKO917567 QUF917567:QUK917567 REB917567:REG917567 RNX917567:ROC917567 RXT917567:RXY917567 SHP917567:SHU917567 SRL917567:SRQ917567 TBH917567:TBM917567 TLD917567:TLI917567 TUZ917567:TVE917567 UEV917567:UFA917567 UOR917567:UOW917567 UYN917567:UYS917567 VIJ917567:VIO917567 VSF917567:VSK917567 WCB917567:WCG917567 WLX917567:WMC917567 WVT917567:WVY917567 L983103:Q983103 JH983103:JM983103 TD983103:TI983103 ACZ983103:ADE983103 AMV983103:ANA983103 AWR983103:AWW983103 BGN983103:BGS983103 BQJ983103:BQO983103 CAF983103:CAK983103 CKB983103:CKG983103 CTX983103:CUC983103 DDT983103:DDY983103 DNP983103:DNU983103 DXL983103:DXQ983103 EHH983103:EHM983103 ERD983103:ERI983103 FAZ983103:FBE983103 FKV983103:FLA983103 FUR983103:FUW983103 GEN983103:GES983103 GOJ983103:GOO983103 GYF983103:GYK983103 HIB983103:HIG983103 HRX983103:HSC983103 IBT983103:IBY983103 ILP983103:ILU983103 IVL983103:IVQ983103 JFH983103:JFM983103 JPD983103:JPI983103 JYZ983103:JZE983103 KIV983103:KJA983103 KSR983103:KSW983103 LCN983103:LCS983103 LMJ983103:LMO983103 LWF983103:LWK983103 MGB983103:MGG983103 MPX983103:MQC983103 MZT983103:MZY983103 NJP983103:NJU983103 NTL983103:NTQ983103 ODH983103:ODM983103 OND983103:ONI983103 OWZ983103:OXE983103 PGV983103:PHA983103 PQR983103:PQW983103 QAN983103:QAS983103 QKJ983103:QKO983103 QUF983103:QUK983103 REB983103:REG983103 RNX983103:ROC983103 RXT983103:RXY983103 SHP983103:SHU983103 SRL983103:SRQ983103 TBH983103:TBM983103 TLD983103:TLI983103 TUZ983103:TVE983103 UEV983103:UFA983103 UOR983103:UOW983103 UYN983103:UYS983103 VIJ983103:VIO983103 VSF983103:VSK983103 WCB983103:WCG983103 WLX983103:WMC983103 WVT983103:WVY983103 AB65:AD65 JX65:JZ65 TT65:TV65 ADP65:ADR65 ANL65:ANN65 AXH65:AXJ65 BHD65:BHF65 BQZ65:BRB65 CAV65:CAX65 CKR65:CKT65 CUN65:CUP65 DEJ65:DEL65 DOF65:DOH65 DYB65:DYD65 EHX65:EHZ65 ERT65:ERV65 FBP65:FBR65 FLL65:FLN65 FVH65:FVJ65 GFD65:GFF65 GOZ65:GPB65 GYV65:GYX65 HIR65:HIT65 HSN65:HSP65 ICJ65:ICL65 IMF65:IMH65 IWB65:IWD65 JFX65:JFZ65 JPT65:JPV65 JZP65:JZR65 KJL65:KJN65 KTH65:KTJ65 LDD65:LDF65 LMZ65:LNB65 LWV65:LWX65 MGR65:MGT65 MQN65:MQP65 NAJ65:NAL65 NKF65:NKH65 NUB65:NUD65 ODX65:ODZ65 ONT65:ONV65 OXP65:OXR65 PHL65:PHN65 PRH65:PRJ65 QBD65:QBF65 QKZ65:QLB65 QUV65:QUX65 RER65:RET65 RON65:ROP65 RYJ65:RYL65 SIF65:SIH65 SSB65:SSD65 TBX65:TBZ65 TLT65:TLV65 TVP65:TVR65 UFL65:UFN65 UPH65:UPJ65 UZD65:UZF65 VIZ65:VJB65 VSV65:VSX65 WCR65:WCT65 WMN65:WMP65 WWJ65:WWL65 AB65601:AD65601 JX65601:JZ65601 TT65601:TV65601 ADP65601:ADR65601 ANL65601:ANN65601 AXH65601:AXJ65601 BHD65601:BHF65601 BQZ65601:BRB65601 CAV65601:CAX65601 CKR65601:CKT65601 CUN65601:CUP65601 DEJ65601:DEL65601 DOF65601:DOH65601 DYB65601:DYD65601 EHX65601:EHZ65601 ERT65601:ERV65601 FBP65601:FBR65601 FLL65601:FLN65601 FVH65601:FVJ65601 GFD65601:GFF65601 GOZ65601:GPB65601 GYV65601:GYX65601 HIR65601:HIT65601 HSN65601:HSP65601 ICJ65601:ICL65601 IMF65601:IMH65601 IWB65601:IWD65601 JFX65601:JFZ65601 JPT65601:JPV65601 JZP65601:JZR65601 KJL65601:KJN65601 KTH65601:KTJ65601 LDD65601:LDF65601 LMZ65601:LNB65601 LWV65601:LWX65601 MGR65601:MGT65601 MQN65601:MQP65601 NAJ65601:NAL65601 NKF65601:NKH65601 NUB65601:NUD65601 ODX65601:ODZ65601 ONT65601:ONV65601 OXP65601:OXR65601 PHL65601:PHN65601 PRH65601:PRJ65601 QBD65601:QBF65601 QKZ65601:QLB65601 QUV65601:QUX65601 RER65601:RET65601 RON65601:ROP65601 RYJ65601:RYL65601 SIF65601:SIH65601 SSB65601:SSD65601 TBX65601:TBZ65601 TLT65601:TLV65601 TVP65601:TVR65601 UFL65601:UFN65601 UPH65601:UPJ65601 UZD65601:UZF65601 VIZ65601:VJB65601 VSV65601:VSX65601 WCR65601:WCT65601 WMN65601:WMP65601 WWJ65601:WWL65601 AB131137:AD131137 JX131137:JZ131137 TT131137:TV131137 ADP131137:ADR131137 ANL131137:ANN131137 AXH131137:AXJ131137 BHD131137:BHF131137 BQZ131137:BRB131137 CAV131137:CAX131137 CKR131137:CKT131137 CUN131137:CUP131137 DEJ131137:DEL131137 DOF131137:DOH131137 DYB131137:DYD131137 EHX131137:EHZ131137 ERT131137:ERV131137 FBP131137:FBR131137 FLL131137:FLN131137 FVH131137:FVJ131137 GFD131137:GFF131137 GOZ131137:GPB131137 GYV131137:GYX131137 HIR131137:HIT131137 HSN131137:HSP131137 ICJ131137:ICL131137 IMF131137:IMH131137 IWB131137:IWD131137 JFX131137:JFZ131137 JPT131137:JPV131137 JZP131137:JZR131137 KJL131137:KJN131137 KTH131137:KTJ131137 LDD131137:LDF131137 LMZ131137:LNB131137 LWV131137:LWX131137 MGR131137:MGT131137 MQN131137:MQP131137 NAJ131137:NAL131137 NKF131137:NKH131137 NUB131137:NUD131137 ODX131137:ODZ131137 ONT131137:ONV131137 OXP131137:OXR131137 PHL131137:PHN131137 PRH131137:PRJ131137 QBD131137:QBF131137 QKZ131137:QLB131137 QUV131137:QUX131137 RER131137:RET131137 RON131137:ROP131137 RYJ131137:RYL131137 SIF131137:SIH131137 SSB131137:SSD131137 TBX131137:TBZ131137 TLT131137:TLV131137 TVP131137:TVR131137 UFL131137:UFN131137 UPH131137:UPJ131137 UZD131137:UZF131137 VIZ131137:VJB131137 VSV131137:VSX131137 WCR131137:WCT131137 WMN131137:WMP131137 WWJ131137:WWL131137 AB196673:AD196673 JX196673:JZ196673 TT196673:TV196673 ADP196673:ADR196673 ANL196673:ANN196673 AXH196673:AXJ196673 BHD196673:BHF196673 BQZ196673:BRB196673 CAV196673:CAX196673 CKR196673:CKT196673 CUN196673:CUP196673 DEJ196673:DEL196673 DOF196673:DOH196673 DYB196673:DYD196673 EHX196673:EHZ196673 ERT196673:ERV196673 FBP196673:FBR196673 FLL196673:FLN196673 FVH196673:FVJ196673 GFD196673:GFF196673 GOZ196673:GPB196673 GYV196673:GYX196673 HIR196673:HIT196673 HSN196673:HSP196673 ICJ196673:ICL196673 IMF196673:IMH196673 IWB196673:IWD196673 JFX196673:JFZ196673 JPT196673:JPV196673 JZP196673:JZR196673 KJL196673:KJN196673 KTH196673:KTJ196673 LDD196673:LDF196673 LMZ196673:LNB196673 LWV196673:LWX196673 MGR196673:MGT196673 MQN196673:MQP196673 NAJ196673:NAL196673 NKF196673:NKH196673 NUB196673:NUD196673 ODX196673:ODZ196673 ONT196673:ONV196673 OXP196673:OXR196673 PHL196673:PHN196673 PRH196673:PRJ196673 QBD196673:QBF196673 QKZ196673:QLB196673 QUV196673:QUX196673 RER196673:RET196673 RON196673:ROP196673 RYJ196673:RYL196673 SIF196673:SIH196673 SSB196673:SSD196673 TBX196673:TBZ196673 TLT196673:TLV196673 TVP196673:TVR196673 UFL196673:UFN196673 UPH196673:UPJ196673 UZD196673:UZF196673 VIZ196673:VJB196673 VSV196673:VSX196673 WCR196673:WCT196673 WMN196673:WMP196673 WWJ196673:WWL196673 AB262209:AD262209 JX262209:JZ262209 TT262209:TV262209 ADP262209:ADR262209 ANL262209:ANN262209 AXH262209:AXJ262209 BHD262209:BHF262209 BQZ262209:BRB262209 CAV262209:CAX262209 CKR262209:CKT262209 CUN262209:CUP262209 DEJ262209:DEL262209 DOF262209:DOH262209 DYB262209:DYD262209 EHX262209:EHZ262209 ERT262209:ERV262209 FBP262209:FBR262209 FLL262209:FLN262209 FVH262209:FVJ262209 GFD262209:GFF262209 GOZ262209:GPB262209 GYV262209:GYX262209 HIR262209:HIT262209 HSN262209:HSP262209 ICJ262209:ICL262209 IMF262209:IMH262209 IWB262209:IWD262209 JFX262209:JFZ262209 JPT262209:JPV262209 JZP262209:JZR262209 KJL262209:KJN262209 KTH262209:KTJ262209 LDD262209:LDF262209 LMZ262209:LNB262209 LWV262209:LWX262209 MGR262209:MGT262209 MQN262209:MQP262209 NAJ262209:NAL262209 NKF262209:NKH262209 NUB262209:NUD262209 ODX262209:ODZ262209 ONT262209:ONV262209 OXP262209:OXR262209 PHL262209:PHN262209 PRH262209:PRJ262209 QBD262209:QBF262209 QKZ262209:QLB262209 QUV262209:QUX262209 RER262209:RET262209 RON262209:ROP262209 RYJ262209:RYL262209 SIF262209:SIH262209 SSB262209:SSD262209 TBX262209:TBZ262209 TLT262209:TLV262209 TVP262209:TVR262209 UFL262209:UFN262209 UPH262209:UPJ262209 UZD262209:UZF262209 VIZ262209:VJB262209 VSV262209:VSX262209 WCR262209:WCT262209 WMN262209:WMP262209 WWJ262209:WWL262209 AB327745:AD327745 JX327745:JZ327745 TT327745:TV327745 ADP327745:ADR327745 ANL327745:ANN327745 AXH327745:AXJ327745 BHD327745:BHF327745 BQZ327745:BRB327745 CAV327745:CAX327745 CKR327745:CKT327745 CUN327745:CUP327745 DEJ327745:DEL327745 DOF327745:DOH327745 DYB327745:DYD327745 EHX327745:EHZ327745 ERT327745:ERV327745 FBP327745:FBR327745 FLL327745:FLN327745 FVH327745:FVJ327745 GFD327745:GFF327745 GOZ327745:GPB327745 GYV327745:GYX327745 HIR327745:HIT327745 HSN327745:HSP327745 ICJ327745:ICL327745 IMF327745:IMH327745 IWB327745:IWD327745 JFX327745:JFZ327745 JPT327745:JPV327745 JZP327745:JZR327745 KJL327745:KJN327745 KTH327745:KTJ327745 LDD327745:LDF327745 LMZ327745:LNB327745 LWV327745:LWX327745 MGR327745:MGT327745 MQN327745:MQP327745 NAJ327745:NAL327745 NKF327745:NKH327745 NUB327745:NUD327745 ODX327745:ODZ327745 ONT327745:ONV327745 OXP327745:OXR327745 PHL327745:PHN327745 PRH327745:PRJ327745 QBD327745:QBF327745 QKZ327745:QLB327745 QUV327745:QUX327745 RER327745:RET327745 RON327745:ROP327745 RYJ327745:RYL327745 SIF327745:SIH327745 SSB327745:SSD327745 TBX327745:TBZ327745 TLT327745:TLV327745 TVP327745:TVR327745 UFL327745:UFN327745 UPH327745:UPJ327745 UZD327745:UZF327745 VIZ327745:VJB327745 VSV327745:VSX327745 WCR327745:WCT327745 WMN327745:WMP327745 WWJ327745:WWL327745 AB393281:AD393281 JX393281:JZ393281 TT393281:TV393281 ADP393281:ADR393281 ANL393281:ANN393281 AXH393281:AXJ393281 BHD393281:BHF393281 BQZ393281:BRB393281 CAV393281:CAX393281 CKR393281:CKT393281 CUN393281:CUP393281 DEJ393281:DEL393281 DOF393281:DOH393281 DYB393281:DYD393281 EHX393281:EHZ393281 ERT393281:ERV393281 FBP393281:FBR393281 FLL393281:FLN393281 FVH393281:FVJ393281 GFD393281:GFF393281 GOZ393281:GPB393281 GYV393281:GYX393281 HIR393281:HIT393281 HSN393281:HSP393281 ICJ393281:ICL393281 IMF393281:IMH393281 IWB393281:IWD393281 JFX393281:JFZ393281 JPT393281:JPV393281 JZP393281:JZR393281 KJL393281:KJN393281 KTH393281:KTJ393281 LDD393281:LDF393281 LMZ393281:LNB393281 LWV393281:LWX393281 MGR393281:MGT393281 MQN393281:MQP393281 NAJ393281:NAL393281 NKF393281:NKH393281 NUB393281:NUD393281 ODX393281:ODZ393281 ONT393281:ONV393281 OXP393281:OXR393281 PHL393281:PHN393281 PRH393281:PRJ393281 QBD393281:QBF393281 QKZ393281:QLB393281 QUV393281:QUX393281 RER393281:RET393281 RON393281:ROP393281 RYJ393281:RYL393281 SIF393281:SIH393281 SSB393281:SSD393281 TBX393281:TBZ393281 TLT393281:TLV393281 TVP393281:TVR393281 UFL393281:UFN393281 UPH393281:UPJ393281 UZD393281:UZF393281 VIZ393281:VJB393281 VSV393281:VSX393281 WCR393281:WCT393281 WMN393281:WMP393281 WWJ393281:WWL393281 AB458817:AD458817 JX458817:JZ458817 TT458817:TV458817 ADP458817:ADR458817 ANL458817:ANN458817 AXH458817:AXJ458817 BHD458817:BHF458817 BQZ458817:BRB458817 CAV458817:CAX458817 CKR458817:CKT458817 CUN458817:CUP458817 DEJ458817:DEL458817 DOF458817:DOH458817 DYB458817:DYD458817 EHX458817:EHZ458817 ERT458817:ERV458817 FBP458817:FBR458817 FLL458817:FLN458817 FVH458817:FVJ458817 GFD458817:GFF458817 GOZ458817:GPB458817 GYV458817:GYX458817 HIR458817:HIT458817 HSN458817:HSP458817 ICJ458817:ICL458817 IMF458817:IMH458817 IWB458817:IWD458817 JFX458817:JFZ458817 JPT458817:JPV458817 JZP458817:JZR458817 KJL458817:KJN458817 KTH458817:KTJ458817 LDD458817:LDF458817 LMZ458817:LNB458817 LWV458817:LWX458817 MGR458817:MGT458817 MQN458817:MQP458817 NAJ458817:NAL458817 NKF458817:NKH458817 NUB458817:NUD458817 ODX458817:ODZ458817 ONT458817:ONV458817 OXP458817:OXR458817 PHL458817:PHN458817 PRH458817:PRJ458817 QBD458817:QBF458817 QKZ458817:QLB458817 QUV458817:QUX458817 RER458817:RET458817 RON458817:ROP458817 RYJ458817:RYL458817 SIF458817:SIH458817 SSB458817:SSD458817 TBX458817:TBZ458817 TLT458817:TLV458817 TVP458817:TVR458817 UFL458817:UFN458817 UPH458817:UPJ458817 UZD458817:UZF458817 VIZ458817:VJB458817 VSV458817:VSX458817 WCR458817:WCT458817 WMN458817:WMP458817 WWJ458817:WWL458817 AB524353:AD524353 JX524353:JZ524353 TT524353:TV524353 ADP524353:ADR524353 ANL524353:ANN524353 AXH524353:AXJ524353 BHD524353:BHF524353 BQZ524353:BRB524353 CAV524353:CAX524353 CKR524353:CKT524353 CUN524353:CUP524353 DEJ524353:DEL524353 DOF524353:DOH524353 DYB524353:DYD524353 EHX524353:EHZ524353 ERT524353:ERV524353 FBP524353:FBR524353 FLL524353:FLN524353 FVH524353:FVJ524353 GFD524353:GFF524353 GOZ524353:GPB524353 GYV524353:GYX524353 HIR524353:HIT524353 HSN524353:HSP524353 ICJ524353:ICL524353 IMF524353:IMH524353 IWB524353:IWD524353 JFX524353:JFZ524353 JPT524353:JPV524353 JZP524353:JZR524353 KJL524353:KJN524353 KTH524353:KTJ524353 LDD524353:LDF524353 LMZ524353:LNB524353 LWV524353:LWX524353 MGR524353:MGT524353 MQN524353:MQP524353 NAJ524353:NAL524353 NKF524353:NKH524353 NUB524353:NUD524353 ODX524353:ODZ524353 ONT524353:ONV524353 OXP524353:OXR524353 PHL524353:PHN524353 PRH524353:PRJ524353 QBD524353:QBF524353 QKZ524353:QLB524353 QUV524353:QUX524353 RER524353:RET524353 RON524353:ROP524353 RYJ524353:RYL524353 SIF524353:SIH524353 SSB524353:SSD524353 TBX524353:TBZ524353 TLT524353:TLV524353 TVP524353:TVR524353 UFL524353:UFN524353 UPH524353:UPJ524353 UZD524353:UZF524353 VIZ524353:VJB524353 VSV524353:VSX524353 WCR524353:WCT524353 WMN524353:WMP524353 WWJ524353:WWL524353 AB589889:AD589889 JX589889:JZ589889 TT589889:TV589889 ADP589889:ADR589889 ANL589889:ANN589889 AXH589889:AXJ589889 BHD589889:BHF589889 BQZ589889:BRB589889 CAV589889:CAX589889 CKR589889:CKT589889 CUN589889:CUP589889 DEJ589889:DEL589889 DOF589889:DOH589889 DYB589889:DYD589889 EHX589889:EHZ589889 ERT589889:ERV589889 FBP589889:FBR589889 FLL589889:FLN589889 FVH589889:FVJ589889 GFD589889:GFF589889 GOZ589889:GPB589889 GYV589889:GYX589889 HIR589889:HIT589889 HSN589889:HSP589889 ICJ589889:ICL589889 IMF589889:IMH589889 IWB589889:IWD589889 JFX589889:JFZ589889 JPT589889:JPV589889 JZP589889:JZR589889 KJL589889:KJN589889 KTH589889:KTJ589889 LDD589889:LDF589889 LMZ589889:LNB589889 LWV589889:LWX589889 MGR589889:MGT589889 MQN589889:MQP589889 NAJ589889:NAL589889 NKF589889:NKH589889 NUB589889:NUD589889 ODX589889:ODZ589889 ONT589889:ONV589889 OXP589889:OXR589889 PHL589889:PHN589889 PRH589889:PRJ589889 QBD589889:QBF589889 QKZ589889:QLB589889 QUV589889:QUX589889 RER589889:RET589889 RON589889:ROP589889 RYJ589889:RYL589889 SIF589889:SIH589889 SSB589889:SSD589889 TBX589889:TBZ589889 TLT589889:TLV589889 TVP589889:TVR589889 UFL589889:UFN589889 UPH589889:UPJ589889 UZD589889:UZF589889 VIZ589889:VJB589889 VSV589889:VSX589889 WCR589889:WCT589889 WMN589889:WMP589889 WWJ589889:WWL589889 AB655425:AD655425 JX655425:JZ655425 TT655425:TV655425 ADP655425:ADR655425 ANL655425:ANN655425 AXH655425:AXJ655425 BHD655425:BHF655425 BQZ655425:BRB655425 CAV655425:CAX655425 CKR655425:CKT655425 CUN655425:CUP655425 DEJ655425:DEL655425 DOF655425:DOH655425 DYB655425:DYD655425 EHX655425:EHZ655425 ERT655425:ERV655425 FBP655425:FBR655425 FLL655425:FLN655425 FVH655425:FVJ655425 GFD655425:GFF655425 GOZ655425:GPB655425 GYV655425:GYX655425 HIR655425:HIT655425 HSN655425:HSP655425 ICJ655425:ICL655425 IMF655425:IMH655425 IWB655425:IWD655425 JFX655425:JFZ655425 JPT655425:JPV655425 JZP655425:JZR655425 KJL655425:KJN655425 KTH655425:KTJ655425 LDD655425:LDF655425 LMZ655425:LNB655425 LWV655425:LWX655425 MGR655425:MGT655425 MQN655425:MQP655425 NAJ655425:NAL655425 NKF655425:NKH655425 NUB655425:NUD655425 ODX655425:ODZ655425 ONT655425:ONV655425 OXP655425:OXR655425 PHL655425:PHN655425 PRH655425:PRJ655425 QBD655425:QBF655425 QKZ655425:QLB655425 QUV655425:QUX655425 RER655425:RET655425 RON655425:ROP655425 RYJ655425:RYL655425 SIF655425:SIH655425 SSB655425:SSD655425 TBX655425:TBZ655425 TLT655425:TLV655425 TVP655425:TVR655425 UFL655425:UFN655425 UPH655425:UPJ655425 UZD655425:UZF655425 VIZ655425:VJB655425 VSV655425:VSX655425 WCR655425:WCT655425 WMN655425:WMP655425 WWJ655425:WWL655425 AB720961:AD720961 JX720961:JZ720961 TT720961:TV720961 ADP720961:ADR720961 ANL720961:ANN720961 AXH720961:AXJ720961 BHD720961:BHF720961 BQZ720961:BRB720961 CAV720961:CAX720961 CKR720961:CKT720961 CUN720961:CUP720961 DEJ720961:DEL720961 DOF720961:DOH720961 DYB720961:DYD720961 EHX720961:EHZ720961 ERT720961:ERV720961 FBP720961:FBR720961 FLL720961:FLN720961 FVH720961:FVJ720961 GFD720961:GFF720961 GOZ720961:GPB720961 GYV720961:GYX720961 HIR720961:HIT720961 HSN720961:HSP720961 ICJ720961:ICL720961 IMF720961:IMH720961 IWB720961:IWD720961 JFX720961:JFZ720961 JPT720961:JPV720961 JZP720961:JZR720961 KJL720961:KJN720961 KTH720961:KTJ720961 LDD720961:LDF720961 LMZ720961:LNB720961 LWV720961:LWX720961 MGR720961:MGT720961 MQN720961:MQP720961 NAJ720961:NAL720961 NKF720961:NKH720961 NUB720961:NUD720961 ODX720961:ODZ720961 ONT720961:ONV720961 OXP720961:OXR720961 PHL720961:PHN720961 PRH720961:PRJ720961 QBD720961:QBF720961 QKZ720961:QLB720961 QUV720961:QUX720961 RER720961:RET720961 RON720961:ROP720961 RYJ720961:RYL720961 SIF720961:SIH720961 SSB720961:SSD720961 TBX720961:TBZ720961 TLT720961:TLV720961 TVP720961:TVR720961 UFL720961:UFN720961 UPH720961:UPJ720961 UZD720961:UZF720961 VIZ720961:VJB720961 VSV720961:VSX720961 WCR720961:WCT720961 WMN720961:WMP720961 WWJ720961:WWL720961 AB786497:AD786497 JX786497:JZ786497 TT786497:TV786497 ADP786497:ADR786497 ANL786497:ANN786497 AXH786497:AXJ786497 BHD786497:BHF786497 BQZ786497:BRB786497 CAV786497:CAX786497 CKR786497:CKT786497 CUN786497:CUP786497 DEJ786497:DEL786497 DOF786497:DOH786497 DYB786497:DYD786497 EHX786497:EHZ786497 ERT786497:ERV786497 FBP786497:FBR786497 FLL786497:FLN786497 FVH786497:FVJ786497 GFD786497:GFF786497 GOZ786497:GPB786497 GYV786497:GYX786497 HIR786497:HIT786497 HSN786497:HSP786497 ICJ786497:ICL786497 IMF786497:IMH786497 IWB786497:IWD786497 JFX786497:JFZ786497 JPT786497:JPV786497 JZP786497:JZR786497 KJL786497:KJN786497 KTH786497:KTJ786497 LDD786497:LDF786497 LMZ786497:LNB786497 LWV786497:LWX786497 MGR786497:MGT786497 MQN786497:MQP786497 NAJ786497:NAL786497 NKF786497:NKH786497 NUB786497:NUD786497 ODX786497:ODZ786497 ONT786497:ONV786497 OXP786497:OXR786497 PHL786497:PHN786497 PRH786497:PRJ786497 QBD786497:QBF786497 QKZ786497:QLB786497 QUV786497:QUX786497 RER786497:RET786497 RON786497:ROP786497 RYJ786497:RYL786497 SIF786497:SIH786497 SSB786497:SSD786497 TBX786497:TBZ786497 TLT786497:TLV786497 TVP786497:TVR786497 UFL786497:UFN786497 UPH786497:UPJ786497 UZD786497:UZF786497 VIZ786497:VJB786497 VSV786497:VSX786497 WCR786497:WCT786497 WMN786497:WMP786497 WWJ786497:WWL786497 AB852033:AD852033 JX852033:JZ852033 TT852033:TV852033 ADP852033:ADR852033 ANL852033:ANN852033 AXH852033:AXJ852033 BHD852033:BHF852033 BQZ852033:BRB852033 CAV852033:CAX852033 CKR852033:CKT852033 CUN852033:CUP852033 DEJ852033:DEL852033 DOF852033:DOH852033 DYB852033:DYD852033 EHX852033:EHZ852033 ERT852033:ERV852033 FBP852033:FBR852033 FLL852033:FLN852033 FVH852033:FVJ852033 GFD852033:GFF852033 GOZ852033:GPB852033 GYV852033:GYX852033 HIR852033:HIT852033 HSN852033:HSP852033 ICJ852033:ICL852033 IMF852033:IMH852033 IWB852033:IWD852033 JFX852033:JFZ852033 JPT852033:JPV852033 JZP852033:JZR852033 KJL852033:KJN852033 KTH852033:KTJ852033 LDD852033:LDF852033 LMZ852033:LNB852033 LWV852033:LWX852033 MGR852033:MGT852033 MQN852033:MQP852033 NAJ852033:NAL852033 NKF852033:NKH852033 NUB852033:NUD852033 ODX852033:ODZ852033 ONT852033:ONV852033 OXP852033:OXR852033 PHL852033:PHN852033 PRH852033:PRJ852033 QBD852033:QBF852033 QKZ852033:QLB852033 QUV852033:QUX852033 RER852033:RET852033 RON852033:ROP852033 RYJ852033:RYL852033 SIF852033:SIH852033 SSB852033:SSD852033 TBX852033:TBZ852033 TLT852033:TLV852033 TVP852033:TVR852033 UFL852033:UFN852033 UPH852033:UPJ852033 UZD852033:UZF852033 VIZ852033:VJB852033 VSV852033:VSX852033 WCR852033:WCT852033 WMN852033:WMP852033 WWJ852033:WWL852033 AB917569:AD917569 JX917569:JZ917569 TT917569:TV917569 ADP917569:ADR917569 ANL917569:ANN917569 AXH917569:AXJ917569 BHD917569:BHF917569 BQZ917569:BRB917569 CAV917569:CAX917569 CKR917569:CKT917569 CUN917569:CUP917569 DEJ917569:DEL917569 DOF917569:DOH917569 DYB917569:DYD917569 EHX917569:EHZ917569 ERT917569:ERV917569 FBP917569:FBR917569 FLL917569:FLN917569 FVH917569:FVJ917569 GFD917569:GFF917569 GOZ917569:GPB917569 GYV917569:GYX917569 HIR917569:HIT917569 HSN917569:HSP917569 ICJ917569:ICL917569 IMF917569:IMH917569 IWB917569:IWD917569 JFX917569:JFZ917569 JPT917569:JPV917569 JZP917569:JZR917569 KJL917569:KJN917569 KTH917569:KTJ917569 LDD917569:LDF917569 LMZ917569:LNB917569 LWV917569:LWX917569 MGR917569:MGT917569 MQN917569:MQP917569 NAJ917569:NAL917569 NKF917569:NKH917569 NUB917569:NUD917569 ODX917569:ODZ917569 ONT917569:ONV917569 OXP917569:OXR917569 PHL917569:PHN917569 PRH917569:PRJ917569 QBD917569:QBF917569 QKZ917569:QLB917569 QUV917569:QUX917569 RER917569:RET917569 RON917569:ROP917569 RYJ917569:RYL917569 SIF917569:SIH917569 SSB917569:SSD917569 TBX917569:TBZ917569 TLT917569:TLV917569 TVP917569:TVR917569 UFL917569:UFN917569 UPH917569:UPJ917569 UZD917569:UZF917569 VIZ917569:VJB917569 VSV917569:VSX917569 WCR917569:WCT917569 WMN917569:WMP917569 WWJ917569:WWL917569 AB983105:AD983105 JX983105:JZ983105 TT983105:TV983105 ADP983105:ADR983105 ANL983105:ANN983105 AXH983105:AXJ983105 BHD983105:BHF983105 BQZ983105:BRB983105 CAV983105:CAX983105 CKR983105:CKT983105 CUN983105:CUP983105 DEJ983105:DEL983105 DOF983105:DOH983105 DYB983105:DYD983105 EHX983105:EHZ983105 ERT983105:ERV983105 FBP983105:FBR983105 FLL983105:FLN983105 FVH983105:FVJ983105 GFD983105:GFF983105 GOZ983105:GPB983105 GYV983105:GYX983105 HIR983105:HIT983105 HSN983105:HSP983105 ICJ983105:ICL983105 IMF983105:IMH983105 IWB983105:IWD983105 JFX983105:JFZ983105 JPT983105:JPV983105 JZP983105:JZR983105 KJL983105:KJN983105 KTH983105:KTJ983105 LDD983105:LDF983105 LMZ983105:LNB983105 LWV983105:LWX983105 MGR983105:MGT983105 MQN983105:MQP983105 NAJ983105:NAL983105 NKF983105:NKH983105 NUB983105:NUD983105 ODX983105:ODZ983105 ONT983105:ONV983105 OXP983105:OXR983105 PHL983105:PHN983105 PRH983105:PRJ983105 QBD983105:QBF983105 QKZ983105:QLB983105 QUV983105:QUX983105 RER983105:RET983105 RON983105:ROP983105 RYJ983105:RYL983105 SIF983105:SIH983105 SSB983105:SSD983105 TBX983105:TBZ983105 TLT983105:TLV983105 TVP983105:TVR983105 UFL983105:UFN983105 UPH983105:UPJ983105 UZD983105:UZF983105 VIZ983105:VJB983105 VSV983105:VSX983105 WCR983105:WCT983105 WMN983105:WMP983105 WWJ983105:WWL983105 AJ65:AL65 KF65:KH65 UB65:UD65 ADX65:ADZ65 ANT65:ANV65 AXP65:AXR65 BHL65:BHN65 BRH65:BRJ65 CBD65:CBF65 CKZ65:CLB65 CUV65:CUX65 DER65:DET65 DON65:DOP65 DYJ65:DYL65 EIF65:EIH65 ESB65:ESD65 FBX65:FBZ65 FLT65:FLV65 FVP65:FVR65 GFL65:GFN65 GPH65:GPJ65 GZD65:GZF65 HIZ65:HJB65 HSV65:HSX65 ICR65:ICT65 IMN65:IMP65 IWJ65:IWL65 JGF65:JGH65 JQB65:JQD65 JZX65:JZZ65 KJT65:KJV65 KTP65:KTR65 LDL65:LDN65 LNH65:LNJ65 LXD65:LXF65 MGZ65:MHB65 MQV65:MQX65 NAR65:NAT65 NKN65:NKP65 NUJ65:NUL65 OEF65:OEH65 OOB65:OOD65 OXX65:OXZ65 PHT65:PHV65 PRP65:PRR65 QBL65:QBN65 QLH65:QLJ65 QVD65:QVF65 REZ65:RFB65 ROV65:ROX65 RYR65:RYT65 SIN65:SIP65 SSJ65:SSL65 TCF65:TCH65 TMB65:TMD65 TVX65:TVZ65 UFT65:UFV65 UPP65:UPR65 UZL65:UZN65 VJH65:VJJ65 VTD65:VTF65 WCZ65:WDB65 WMV65:WMX65 WWR65:WWT65 AJ65601:AL65601 KF65601:KH65601 UB65601:UD65601 ADX65601:ADZ65601 ANT65601:ANV65601 AXP65601:AXR65601 BHL65601:BHN65601 BRH65601:BRJ65601 CBD65601:CBF65601 CKZ65601:CLB65601 CUV65601:CUX65601 DER65601:DET65601 DON65601:DOP65601 DYJ65601:DYL65601 EIF65601:EIH65601 ESB65601:ESD65601 FBX65601:FBZ65601 FLT65601:FLV65601 FVP65601:FVR65601 GFL65601:GFN65601 GPH65601:GPJ65601 GZD65601:GZF65601 HIZ65601:HJB65601 HSV65601:HSX65601 ICR65601:ICT65601 IMN65601:IMP65601 IWJ65601:IWL65601 JGF65601:JGH65601 JQB65601:JQD65601 JZX65601:JZZ65601 KJT65601:KJV65601 KTP65601:KTR65601 LDL65601:LDN65601 LNH65601:LNJ65601 LXD65601:LXF65601 MGZ65601:MHB65601 MQV65601:MQX65601 NAR65601:NAT65601 NKN65601:NKP65601 NUJ65601:NUL65601 OEF65601:OEH65601 OOB65601:OOD65601 OXX65601:OXZ65601 PHT65601:PHV65601 PRP65601:PRR65601 QBL65601:QBN65601 QLH65601:QLJ65601 QVD65601:QVF65601 REZ65601:RFB65601 ROV65601:ROX65601 RYR65601:RYT65601 SIN65601:SIP65601 SSJ65601:SSL65601 TCF65601:TCH65601 TMB65601:TMD65601 TVX65601:TVZ65601 UFT65601:UFV65601 UPP65601:UPR65601 UZL65601:UZN65601 VJH65601:VJJ65601 VTD65601:VTF65601 WCZ65601:WDB65601 WMV65601:WMX65601 WWR65601:WWT65601 AJ131137:AL131137 KF131137:KH131137 UB131137:UD131137 ADX131137:ADZ131137 ANT131137:ANV131137 AXP131137:AXR131137 BHL131137:BHN131137 BRH131137:BRJ131137 CBD131137:CBF131137 CKZ131137:CLB131137 CUV131137:CUX131137 DER131137:DET131137 DON131137:DOP131137 DYJ131137:DYL131137 EIF131137:EIH131137 ESB131137:ESD131137 FBX131137:FBZ131137 FLT131137:FLV131137 FVP131137:FVR131137 GFL131137:GFN131137 GPH131137:GPJ131137 GZD131137:GZF131137 HIZ131137:HJB131137 HSV131137:HSX131137 ICR131137:ICT131137 IMN131137:IMP131137 IWJ131137:IWL131137 JGF131137:JGH131137 JQB131137:JQD131137 JZX131137:JZZ131137 KJT131137:KJV131137 KTP131137:KTR131137 LDL131137:LDN131137 LNH131137:LNJ131137 LXD131137:LXF131137 MGZ131137:MHB131137 MQV131137:MQX131137 NAR131137:NAT131137 NKN131137:NKP131137 NUJ131137:NUL131137 OEF131137:OEH131137 OOB131137:OOD131137 OXX131137:OXZ131137 PHT131137:PHV131137 PRP131137:PRR131137 QBL131137:QBN131137 QLH131137:QLJ131137 QVD131137:QVF131137 REZ131137:RFB131137 ROV131137:ROX131137 RYR131137:RYT131137 SIN131137:SIP131137 SSJ131137:SSL131137 TCF131137:TCH131137 TMB131137:TMD131137 TVX131137:TVZ131137 UFT131137:UFV131137 UPP131137:UPR131137 UZL131137:UZN131137 VJH131137:VJJ131137 VTD131137:VTF131137 WCZ131137:WDB131137 WMV131137:WMX131137 WWR131137:WWT131137 AJ196673:AL196673 KF196673:KH196673 UB196673:UD196673 ADX196673:ADZ196673 ANT196673:ANV196673 AXP196673:AXR196673 BHL196673:BHN196673 BRH196673:BRJ196673 CBD196673:CBF196673 CKZ196673:CLB196673 CUV196673:CUX196673 DER196673:DET196673 DON196673:DOP196673 DYJ196673:DYL196673 EIF196673:EIH196673 ESB196673:ESD196673 FBX196673:FBZ196673 FLT196673:FLV196673 FVP196673:FVR196673 GFL196673:GFN196673 GPH196673:GPJ196673 GZD196673:GZF196673 HIZ196673:HJB196673 HSV196673:HSX196673 ICR196673:ICT196673 IMN196673:IMP196673 IWJ196673:IWL196673 JGF196673:JGH196673 JQB196673:JQD196673 JZX196673:JZZ196673 KJT196673:KJV196673 KTP196673:KTR196673 LDL196673:LDN196673 LNH196673:LNJ196673 LXD196673:LXF196673 MGZ196673:MHB196673 MQV196673:MQX196673 NAR196673:NAT196673 NKN196673:NKP196673 NUJ196673:NUL196673 OEF196673:OEH196673 OOB196673:OOD196673 OXX196673:OXZ196673 PHT196673:PHV196673 PRP196673:PRR196673 QBL196673:QBN196673 QLH196673:QLJ196673 QVD196673:QVF196673 REZ196673:RFB196673 ROV196673:ROX196673 RYR196673:RYT196673 SIN196673:SIP196673 SSJ196673:SSL196673 TCF196673:TCH196673 TMB196673:TMD196673 TVX196673:TVZ196673 UFT196673:UFV196673 UPP196673:UPR196673 UZL196673:UZN196673 VJH196673:VJJ196673 VTD196673:VTF196673 WCZ196673:WDB196673 WMV196673:WMX196673 WWR196673:WWT196673 AJ262209:AL262209 KF262209:KH262209 UB262209:UD262209 ADX262209:ADZ262209 ANT262209:ANV262209 AXP262209:AXR262209 BHL262209:BHN262209 BRH262209:BRJ262209 CBD262209:CBF262209 CKZ262209:CLB262209 CUV262209:CUX262209 DER262209:DET262209 DON262209:DOP262209 DYJ262209:DYL262209 EIF262209:EIH262209 ESB262209:ESD262209 FBX262209:FBZ262209 FLT262209:FLV262209 FVP262209:FVR262209 GFL262209:GFN262209 GPH262209:GPJ262209 GZD262209:GZF262209 HIZ262209:HJB262209 HSV262209:HSX262209 ICR262209:ICT262209 IMN262209:IMP262209 IWJ262209:IWL262209 JGF262209:JGH262209 JQB262209:JQD262209 JZX262209:JZZ262209 KJT262209:KJV262209 KTP262209:KTR262209 LDL262209:LDN262209 LNH262209:LNJ262209 LXD262209:LXF262209 MGZ262209:MHB262209 MQV262209:MQX262209 NAR262209:NAT262209 NKN262209:NKP262209 NUJ262209:NUL262209 OEF262209:OEH262209 OOB262209:OOD262209 OXX262209:OXZ262209 PHT262209:PHV262209 PRP262209:PRR262209 QBL262209:QBN262209 QLH262209:QLJ262209 QVD262209:QVF262209 REZ262209:RFB262209 ROV262209:ROX262209 RYR262209:RYT262209 SIN262209:SIP262209 SSJ262209:SSL262209 TCF262209:TCH262209 TMB262209:TMD262209 TVX262209:TVZ262209 UFT262209:UFV262209 UPP262209:UPR262209 UZL262209:UZN262209 VJH262209:VJJ262209 VTD262209:VTF262209 WCZ262209:WDB262209 WMV262209:WMX262209 WWR262209:WWT262209 AJ327745:AL327745 KF327745:KH327745 UB327745:UD327745 ADX327745:ADZ327745 ANT327745:ANV327745 AXP327745:AXR327745 BHL327745:BHN327745 BRH327745:BRJ327745 CBD327745:CBF327745 CKZ327745:CLB327745 CUV327745:CUX327745 DER327745:DET327745 DON327745:DOP327745 DYJ327745:DYL327745 EIF327745:EIH327745 ESB327745:ESD327745 FBX327745:FBZ327745 FLT327745:FLV327745 FVP327745:FVR327745 GFL327745:GFN327745 GPH327745:GPJ327745 GZD327745:GZF327745 HIZ327745:HJB327745 HSV327745:HSX327745 ICR327745:ICT327745 IMN327745:IMP327745 IWJ327745:IWL327745 JGF327745:JGH327745 JQB327745:JQD327745 JZX327745:JZZ327745 KJT327745:KJV327745 KTP327745:KTR327745 LDL327745:LDN327745 LNH327745:LNJ327745 LXD327745:LXF327745 MGZ327745:MHB327745 MQV327745:MQX327745 NAR327745:NAT327745 NKN327745:NKP327745 NUJ327745:NUL327745 OEF327745:OEH327745 OOB327745:OOD327745 OXX327745:OXZ327745 PHT327745:PHV327745 PRP327745:PRR327745 QBL327745:QBN327745 QLH327745:QLJ327745 QVD327745:QVF327745 REZ327745:RFB327745 ROV327745:ROX327745 RYR327745:RYT327745 SIN327745:SIP327745 SSJ327745:SSL327745 TCF327745:TCH327745 TMB327745:TMD327745 TVX327745:TVZ327745 UFT327745:UFV327745 UPP327745:UPR327745 UZL327745:UZN327745 VJH327745:VJJ327745 VTD327745:VTF327745 WCZ327745:WDB327745 WMV327745:WMX327745 WWR327745:WWT327745 AJ393281:AL393281 KF393281:KH393281 UB393281:UD393281 ADX393281:ADZ393281 ANT393281:ANV393281 AXP393281:AXR393281 BHL393281:BHN393281 BRH393281:BRJ393281 CBD393281:CBF393281 CKZ393281:CLB393281 CUV393281:CUX393281 DER393281:DET393281 DON393281:DOP393281 DYJ393281:DYL393281 EIF393281:EIH393281 ESB393281:ESD393281 FBX393281:FBZ393281 FLT393281:FLV393281 FVP393281:FVR393281 GFL393281:GFN393281 GPH393281:GPJ393281 GZD393281:GZF393281 HIZ393281:HJB393281 HSV393281:HSX393281 ICR393281:ICT393281 IMN393281:IMP393281 IWJ393281:IWL393281 JGF393281:JGH393281 JQB393281:JQD393281 JZX393281:JZZ393281 KJT393281:KJV393281 KTP393281:KTR393281 LDL393281:LDN393281 LNH393281:LNJ393281 LXD393281:LXF393281 MGZ393281:MHB393281 MQV393281:MQX393281 NAR393281:NAT393281 NKN393281:NKP393281 NUJ393281:NUL393281 OEF393281:OEH393281 OOB393281:OOD393281 OXX393281:OXZ393281 PHT393281:PHV393281 PRP393281:PRR393281 QBL393281:QBN393281 QLH393281:QLJ393281 QVD393281:QVF393281 REZ393281:RFB393281 ROV393281:ROX393281 RYR393281:RYT393281 SIN393281:SIP393281 SSJ393281:SSL393281 TCF393281:TCH393281 TMB393281:TMD393281 TVX393281:TVZ393281 UFT393281:UFV393281 UPP393281:UPR393281 UZL393281:UZN393281 VJH393281:VJJ393281 VTD393281:VTF393281 WCZ393281:WDB393281 WMV393281:WMX393281 WWR393281:WWT393281 AJ458817:AL458817 KF458817:KH458817 UB458817:UD458817 ADX458817:ADZ458817 ANT458817:ANV458817 AXP458817:AXR458817 BHL458817:BHN458817 BRH458817:BRJ458817 CBD458817:CBF458817 CKZ458817:CLB458817 CUV458817:CUX458817 DER458817:DET458817 DON458817:DOP458817 DYJ458817:DYL458817 EIF458817:EIH458817 ESB458817:ESD458817 FBX458817:FBZ458817 FLT458817:FLV458817 FVP458817:FVR458817 GFL458817:GFN458817 GPH458817:GPJ458817 GZD458817:GZF458817 HIZ458817:HJB458817 HSV458817:HSX458817 ICR458817:ICT458817 IMN458817:IMP458817 IWJ458817:IWL458817 JGF458817:JGH458817 JQB458817:JQD458817 JZX458817:JZZ458817 KJT458817:KJV458817 KTP458817:KTR458817 LDL458817:LDN458817 LNH458817:LNJ458817 LXD458817:LXF458817 MGZ458817:MHB458817 MQV458817:MQX458817 NAR458817:NAT458817 NKN458817:NKP458817 NUJ458817:NUL458817 OEF458817:OEH458817 OOB458817:OOD458817 OXX458817:OXZ458817 PHT458817:PHV458817 PRP458817:PRR458817 QBL458817:QBN458817 QLH458817:QLJ458817 QVD458817:QVF458817 REZ458817:RFB458817 ROV458817:ROX458817 RYR458817:RYT458817 SIN458817:SIP458817 SSJ458817:SSL458817 TCF458817:TCH458817 TMB458817:TMD458817 TVX458817:TVZ458817 UFT458817:UFV458817 UPP458817:UPR458817 UZL458817:UZN458817 VJH458817:VJJ458817 VTD458817:VTF458817 WCZ458817:WDB458817 WMV458817:WMX458817 WWR458817:WWT458817 AJ524353:AL524353 KF524353:KH524353 UB524353:UD524353 ADX524353:ADZ524353 ANT524353:ANV524353 AXP524353:AXR524353 BHL524353:BHN524353 BRH524353:BRJ524353 CBD524353:CBF524353 CKZ524353:CLB524353 CUV524353:CUX524353 DER524353:DET524353 DON524353:DOP524353 DYJ524353:DYL524353 EIF524353:EIH524353 ESB524353:ESD524353 FBX524353:FBZ524353 FLT524353:FLV524353 FVP524353:FVR524353 GFL524353:GFN524353 GPH524353:GPJ524353 GZD524353:GZF524353 HIZ524353:HJB524353 HSV524353:HSX524353 ICR524353:ICT524353 IMN524353:IMP524353 IWJ524353:IWL524353 JGF524353:JGH524353 JQB524353:JQD524353 JZX524353:JZZ524353 KJT524353:KJV524353 KTP524353:KTR524353 LDL524353:LDN524353 LNH524353:LNJ524353 LXD524353:LXF524353 MGZ524353:MHB524353 MQV524353:MQX524353 NAR524353:NAT524353 NKN524353:NKP524353 NUJ524353:NUL524353 OEF524353:OEH524353 OOB524353:OOD524353 OXX524353:OXZ524353 PHT524353:PHV524353 PRP524353:PRR524353 QBL524353:QBN524353 QLH524353:QLJ524353 QVD524353:QVF524353 REZ524353:RFB524353 ROV524353:ROX524353 RYR524353:RYT524353 SIN524353:SIP524353 SSJ524353:SSL524353 TCF524353:TCH524353 TMB524353:TMD524353 TVX524353:TVZ524353 UFT524353:UFV524353 UPP524353:UPR524353 UZL524353:UZN524353 VJH524353:VJJ524353 VTD524353:VTF524353 WCZ524353:WDB524353 WMV524353:WMX524353 WWR524353:WWT524353 AJ589889:AL589889 KF589889:KH589889 UB589889:UD589889 ADX589889:ADZ589889 ANT589889:ANV589889 AXP589889:AXR589889 BHL589889:BHN589889 BRH589889:BRJ589889 CBD589889:CBF589889 CKZ589889:CLB589889 CUV589889:CUX589889 DER589889:DET589889 DON589889:DOP589889 DYJ589889:DYL589889 EIF589889:EIH589889 ESB589889:ESD589889 FBX589889:FBZ589889 FLT589889:FLV589889 FVP589889:FVR589889 GFL589889:GFN589889 GPH589889:GPJ589889 GZD589889:GZF589889 HIZ589889:HJB589889 HSV589889:HSX589889 ICR589889:ICT589889 IMN589889:IMP589889 IWJ589889:IWL589889 JGF589889:JGH589889 JQB589889:JQD589889 JZX589889:JZZ589889 KJT589889:KJV589889 KTP589889:KTR589889 LDL589889:LDN589889 LNH589889:LNJ589889 LXD589889:LXF589889 MGZ589889:MHB589889 MQV589889:MQX589889 NAR589889:NAT589889 NKN589889:NKP589889 NUJ589889:NUL589889 OEF589889:OEH589889 OOB589889:OOD589889 OXX589889:OXZ589889 PHT589889:PHV589889 PRP589889:PRR589889 QBL589889:QBN589889 QLH589889:QLJ589889 QVD589889:QVF589889 REZ589889:RFB589889 ROV589889:ROX589889 RYR589889:RYT589889 SIN589889:SIP589889 SSJ589889:SSL589889 TCF589889:TCH589889 TMB589889:TMD589889 TVX589889:TVZ589889 UFT589889:UFV589889 UPP589889:UPR589889 UZL589889:UZN589889 VJH589889:VJJ589889 VTD589889:VTF589889 WCZ589889:WDB589889 WMV589889:WMX589889 WWR589889:WWT589889 AJ655425:AL655425 KF655425:KH655425 UB655425:UD655425 ADX655425:ADZ655425 ANT655425:ANV655425 AXP655425:AXR655425 BHL655425:BHN655425 BRH655425:BRJ655425 CBD655425:CBF655425 CKZ655425:CLB655425 CUV655425:CUX655425 DER655425:DET655425 DON655425:DOP655425 DYJ655425:DYL655425 EIF655425:EIH655425 ESB655425:ESD655425 FBX655425:FBZ655425 FLT655425:FLV655425 FVP655425:FVR655425 GFL655425:GFN655425 GPH655425:GPJ655425 GZD655425:GZF655425 HIZ655425:HJB655425 HSV655425:HSX655425 ICR655425:ICT655425 IMN655425:IMP655425 IWJ655425:IWL655425 JGF655425:JGH655425 JQB655425:JQD655425 JZX655425:JZZ655425 KJT655425:KJV655425 KTP655425:KTR655425 LDL655425:LDN655425 LNH655425:LNJ655425 LXD655425:LXF655425 MGZ655425:MHB655425 MQV655425:MQX655425 NAR655425:NAT655425 NKN655425:NKP655425 NUJ655425:NUL655425 OEF655425:OEH655425 OOB655425:OOD655425 OXX655425:OXZ655425 PHT655425:PHV655425 PRP655425:PRR655425 QBL655425:QBN655425 QLH655425:QLJ655425 QVD655425:QVF655425 REZ655425:RFB655425 ROV655425:ROX655425 RYR655425:RYT655425 SIN655425:SIP655425 SSJ655425:SSL655425 TCF655425:TCH655425 TMB655425:TMD655425 TVX655425:TVZ655425 UFT655425:UFV655425 UPP655425:UPR655425 UZL655425:UZN655425 VJH655425:VJJ655425 VTD655425:VTF655425 WCZ655425:WDB655425 WMV655425:WMX655425 WWR655425:WWT655425 AJ720961:AL720961 KF720961:KH720961 UB720961:UD720961 ADX720961:ADZ720961 ANT720961:ANV720961 AXP720961:AXR720961 BHL720961:BHN720961 BRH720961:BRJ720961 CBD720961:CBF720961 CKZ720961:CLB720961 CUV720961:CUX720961 DER720961:DET720961 DON720961:DOP720961 DYJ720961:DYL720961 EIF720961:EIH720961 ESB720961:ESD720961 FBX720961:FBZ720961 FLT720961:FLV720961 FVP720961:FVR720961 GFL720961:GFN720961 GPH720961:GPJ720961 GZD720961:GZF720961 HIZ720961:HJB720961 HSV720961:HSX720961 ICR720961:ICT720961 IMN720961:IMP720961 IWJ720961:IWL720961 JGF720961:JGH720961 JQB720961:JQD720961 JZX720961:JZZ720961 KJT720961:KJV720961 KTP720961:KTR720961 LDL720961:LDN720961 LNH720961:LNJ720961 LXD720961:LXF720961 MGZ720961:MHB720961 MQV720961:MQX720961 NAR720961:NAT720961 NKN720961:NKP720961 NUJ720961:NUL720961 OEF720961:OEH720961 OOB720961:OOD720961 OXX720961:OXZ720961 PHT720961:PHV720961 PRP720961:PRR720961 QBL720961:QBN720961 QLH720961:QLJ720961 QVD720961:QVF720961 REZ720961:RFB720961 ROV720961:ROX720961 RYR720961:RYT720961 SIN720961:SIP720961 SSJ720961:SSL720961 TCF720961:TCH720961 TMB720961:TMD720961 TVX720961:TVZ720961 UFT720961:UFV720961 UPP720961:UPR720961 UZL720961:UZN720961 VJH720961:VJJ720961 VTD720961:VTF720961 WCZ720961:WDB720961 WMV720961:WMX720961 WWR720961:WWT720961 AJ786497:AL786497 KF786497:KH786497 UB786497:UD786497 ADX786497:ADZ786497 ANT786497:ANV786497 AXP786497:AXR786497 BHL786497:BHN786497 BRH786497:BRJ786497 CBD786497:CBF786497 CKZ786497:CLB786497 CUV786497:CUX786497 DER786497:DET786497 DON786497:DOP786497 DYJ786497:DYL786497 EIF786497:EIH786497 ESB786497:ESD786497 FBX786497:FBZ786497 FLT786497:FLV786497 FVP786497:FVR786497 GFL786497:GFN786497 GPH786497:GPJ786497 GZD786497:GZF786497 HIZ786497:HJB786497 HSV786497:HSX786497 ICR786497:ICT786497 IMN786497:IMP786497 IWJ786497:IWL786497 JGF786497:JGH786497 JQB786497:JQD786497 JZX786497:JZZ786497 KJT786497:KJV786497 KTP786497:KTR786497 LDL786497:LDN786497 LNH786497:LNJ786497 LXD786497:LXF786497 MGZ786497:MHB786497 MQV786497:MQX786497 NAR786497:NAT786497 NKN786497:NKP786497 NUJ786497:NUL786497 OEF786497:OEH786497 OOB786497:OOD786497 OXX786497:OXZ786497 PHT786497:PHV786497 PRP786497:PRR786497 QBL786497:QBN786497 QLH786497:QLJ786497 QVD786497:QVF786497 REZ786497:RFB786497 ROV786497:ROX786497 RYR786497:RYT786497 SIN786497:SIP786497 SSJ786497:SSL786497 TCF786497:TCH786497 TMB786497:TMD786497 TVX786497:TVZ786497 UFT786497:UFV786497 UPP786497:UPR786497 UZL786497:UZN786497 VJH786497:VJJ786497 VTD786497:VTF786497 WCZ786497:WDB786497 WMV786497:WMX786497 WWR786497:WWT786497 AJ852033:AL852033 KF852033:KH852033 UB852033:UD852033 ADX852033:ADZ852033 ANT852033:ANV852033 AXP852033:AXR852033 BHL852033:BHN852033 BRH852033:BRJ852033 CBD852033:CBF852033 CKZ852033:CLB852033 CUV852033:CUX852033 DER852033:DET852033 DON852033:DOP852033 DYJ852033:DYL852033 EIF852033:EIH852033 ESB852033:ESD852033 FBX852033:FBZ852033 FLT852033:FLV852033 FVP852033:FVR852033 GFL852033:GFN852033 GPH852033:GPJ852033 GZD852033:GZF852033 HIZ852033:HJB852033 HSV852033:HSX852033 ICR852033:ICT852033 IMN852033:IMP852033 IWJ852033:IWL852033 JGF852033:JGH852033 JQB852033:JQD852033 JZX852033:JZZ852033 KJT852033:KJV852033 KTP852033:KTR852033 LDL852033:LDN852033 LNH852033:LNJ852033 LXD852033:LXF852033 MGZ852033:MHB852033 MQV852033:MQX852033 NAR852033:NAT852033 NKN852033:NKP852033 NUJ852033:NUL852033 OEF852033:OEH852033 OOB852033:OOD852033 OXX852033:OXZ852033 PHT852033:PHV852033 PRP852033:PRR852033 QBL852033:QBN852033 QLH852033:QLJ852033 QVD852033:QVF852033 REZ852033:RFB852033 ROV852033:ROX852033 RYR852033:RYT852033 SIN852033:SIP852033 SSJ852033:SSL852033 TCF852033:TCH852033 TMB852033:TMD852033 TVX852033:TVZ852033 UFT852033:UFV852033 UPP852033:UPR852033 UZL852033:UZN852033 VJH852033:VJJ852033 VTD852033:VTF852033 WCZ852033:WDB852033 WMV852033:WMX852033 WWR852033:WWT852033 AJ917569:AL917569 KF917569:KH917569 UB917569:UD917569 ADX917569:ADZ917569 ANT917569:ANV917569 AXP917569:AXR917569 BHL917569:BHN917569 BRH917569:BRJ917569 CBD917569:CBF917569 CKZ917569:CLB917569 CUV917569:CUX917569 DER917569:DET917569 DON917569:DOP917569 DYJ917569:DYL917569 EIF917569:EIH917569 ESB917569:ESD917569 FBX917569:FBZ917569 FLT917569:FLV917569 FVP917569:FVR917569 GFL917569:GFN917569 GPH917569:GPJ917569 GZD917569:GZF917569 HIZ917569:HJB917569 HSV917569:HSX917569 ICR917569:ICT917569 IMN917569:IMP917569 IWJ917569:IWL917569 JGF917569:JGH917569 JQB917569:JQD917569 JZX917569:JZZ917569 KJT917569:KJV917569 KTP917569:KTR917569 LDL917569:LDN917569 LNH917569:LNJ917569 LXD917569:LXF917569 MGZ917569:MHB917569 MQV917569:MQX917569 NAR917569:NAT917569 NKN917569:NKP917569 NUJ917569:NUL917569 OEF917569:OEH917569 OOB917569:OOD917569 OXX917569:OXZ917569 PHT917569:PHV917569 PRP917569:PRR917569 QBL917569:QBN917569 QLH917569:QLJ917569 QVD917569:QVF917569 REZ917569:RFB917569 ROV917569:ROX917569 RYR917569:RYT917569 SIN917569:SIP917569 SSJ917569:SSL917569 TCF917569:TCH917569 TMB917569:TMD917569 TVX917569:TVZ917569 UFT917569:UFV917569 UPP917569:UPR917569 UZL917569:UZN917569 VJH917569:VJJ917569 VTD917569:VTF917569 WCZ917569:WDB917569 WMV917569:WMX917569 WWR917569:WWT917569 AJ983105:AL983105 KF983105:KH983105 UB983105:UD983105 ADX983105:ADZ983105 ANT983105:ANV983105 AXP983105:AXR983105 BHL983105:BHN983105 BRH983105:BRJ983105 CBD983105:CBF983105 CKZ983105:CLB983105 CUV983105:CUX983105 DER983105:DET983105 DON983105:DOP983105 DYJ983105:DYL983105 EIF983105:EIH983105 ESB983105:ESD983105 FBX983105:FBZ983105 FLT983105:FLV983105 FVP983105:FVR983105 GFL983105:GFN983105 GPH983105:GPJ983105 GZD983105:GZF983105 HIZ983105:HJB983105 HSV983105:HSX983105 ICR983105:ICT983105 IMN983105:IMP983105 IWJ983105:IWL983105 JGF983105:JGH983105 JQB983105:JQD983105 JZX983105:JZZ983105 KJT983105:KJV983105 KTP983105:KTR983105 LDL983105:LDN983105 LNH983105:LNJ983105 LXD983105:LXF983105 MGZ983105:MHB983105 MQV983105:MQX983105 NAR983105:NAT983105 NKN983105:NKP983105 NUJ983105:NUL983105 OEF983105:OEH983105 OOB983105:OOD983105 OXX983105:OXZ983105 PHT983105:PHV983105 PRP983105:PRR983105 QBL983105:QBN983105 QLH983105:QLJ983105 QVD983105:QVF983105 REZ983105:RFB983105 ROV983105:ROX983105 RYR983105:RYT983105 SIN983105:SIP983105 SSJ983105:SSL983105 TCF983105:TCH983105 TMB983105:TMD983105 TVX983105:TVZ983105 UFT983105:UFV983105 UPP983105:UPR983105 UZL983105:UZN983105 VJH983105:VJJ983105 VTD983105:VTF983105 WCZ983105:WDB983105 WMV983105:WMX983105 WWR983105:WWT983105 L66:M69 JH66:JI69 TD66:TE69 ACZ66:ADA69 AMV66:AMW69 AWR66:AWS69 BGN66:BGO69 BQJ66:BQK69 CAF66:CAG69 CKB66:CKC69 CTX66:CTY69 DDT66:DDU69 DNP66:DNQ69 DXL66:DXM69 EHH66:EHI69 ERD66:ERE69 FAZ66:FBA69 FKV66:FKW69 FUR66:FUS69 GEN66:GEO69 GOJ66:GOK69 GYF66:GYG69 HIB66:HIC69 HRX66:HRY69 IBT66:IBU69 ILP66:ILQ69 IVL66:IVM69 JFH66:JFI69 JPD66:JPE69 JYZ66:JZA69 KIV66:KIW69 KSR66:KSS69 LCN66:LCO69 LMJ66:LMK69 LWF66:LWG69 MGB66:MGC69 MPX66:MPY69 MZT66:MZU69 NJP66:NJQ69 NTL66:NTM69 ODH66:ODI69 OND66:ONE69 OWZ66:OXA69 PGV66:PGW69 PQR66:PQS69 QAN66:QAO69 QKJ66:QKK69 QUF66:QUG69 REB66:REC69 RNX66:RNY69 RXT66:RXU69 SHP66:SHQ69 SRL66:SRM69 TBH66:TBI69 TLD66:TLE69 TUZ66:TVA69 UEV66:UEW69 UOR66:UOS69 UYN66:UYO69 VIJ66:VIK69 VSF66:VSG69 WCB66:WCC69 WLX66:WLY69 WVT66:WVU69 L65602:M65605 JH65602:JI65605 TD65602:TE65605 ACZ65602:ADA65605 AMV65602:AMW65605 AWR65602:AWS65605 BGN65602:BGO65605 BQJ65602:BQK65605 CAF65602:CAG65605 CKB65602:CKC65605 CTX65602:CTY65605 DDT65602:DDU65605 DNP65602:DNQ65605 DXL65602:DXM65605 EHH65602:EHI65605 ERD65602:ERE65605 FAZ65602:FBA65605 FKV65602:FKW65605 FUR65602:FUS65605 GEN65602:GEO65605 GOJ65602:GOK65605 GYF65602:GYG65605 HIB65602:HIC65605 HRX65602:HRY65605 IBT65602:IBU65605 ILP65602:ILQ65605 IVL65602:IVM65605 JFH65602:JFI65605 JPD65602:JPE65605 JYZ65602:JZA65605 KIV65602:KIW65605 KSR65602:KSS65605 LCN65602:LCO65605 LMJ65602:LMK65605 LWF65602:LWG65605 MGB65602:MGC65605 MPX65602:MPY65605 MZT65602:MZU65605 NJP65602:NJQ65605 NTL65602:NTM65605 ODH65602:ODI65605 OND65602:ONE65605 OWZ65602:OXA65605 PGV65602:PGW65605 PQR65602:PQS65605 QAN65602:QAO65605 QKJ65602:QKK65605 QUF65602:QUG65605 REB65602:REC65605 RNX65602:RNY65605 RXT65602:RXU65605 SHP65602:SHQ65605 SRL65602:SRM65605 TBH65602:TBI65605 TLD65602:TLE65605 TUZ65602:TVA65605 UEV65602:UEW65605 UOR65602:UOS65605 UYN65602:UYO65605 VIJ65602:VIK65605 VSF65602:VSG65605 WCB65602:WCC65605 WLX65602:WLY65605 WVT65602:WVU65605 L131138:M131141 JH131138:JI131141 TD131138:TE131141 ACZ131138:ADA131141 AMV131138:AMW131141 AWR131138:AWS131141 BGN131138:BGO131141 BQJ131138:BQK131141 CAF131138:CAG131141 CKB131138:CKC131141 CTX131138:CTY131141 DDT131138:DDU131141 DNP131138:DNQ131141 DXL131138:DXM131141 EHH131138:EHI131141 ERD131138:ERE131141 FAZ131138:FBA131141 FKV131138:FKW131141 FUR131138:FUS131141 GEN131138:GEO131141 GOJ131138:GOK131141 GYF131138:GYG131141 HIB131138:HIC131141 HRX131138:HRY131141 IBT131138:IBU131141 ILP131138:ILQ131141 IVL131138:IVM131141 JFH131138:JFI131141 JPD131138:JPE131141 JYZ131138:JZA131141 KIV131138:KIW131141 KSR131138:KSS131141 LCN131138:LCO131141 LMJ131138:LMK131141 LWF131138:LWG131141 MGB131138:MGC131141 MPX131138:MPY131141 MZT131138:MZU131141 NJP131138:NJQ131141 NTL131138:NTM131141 ODH131138:ODI131141 OND131138:ONE131141 OWZ131138:OXA131141 PGV131138:PGW131141 PQR131138:PQS131141 QAN131138:QAO131141 QKJ131138:QKK131141 QUF131138:QUG131141 REB131138:REC131141 RNX131138:RNY131141 RXT131138:RXU131141 SHP131138:SHQ131141 SRL131138:SRM131141 TBH131138:TBI131141 TLD131138:TLE131141 TUZ131138:TVA131141 UEV131138:UEW131141 UOR131138:UOS131141 UYN131138:UYO131141 VIJ131138:VIK131141 VSF131138:VSG131141 WCB131138:WCC131141 WLX131138:WLY131141 WVT131138:WVU131141 L196674:M196677 JH196674:JI196677 TD196674:TE196677 ACZ196674:ADA196677 AMV196674:AMW196677 AWR196674:AWS196677 BGN196674:BGO196677 BQJ196674:BQK196677 CAF196674:CAG196677 CKB196674:CKC196677 CTX196674:CTY196677 DDT196674:DDU196677 DNP196674:DNQ196677 DXL196674:DXM196677 EHH196674:EHI196677 ERD196674:ERE196677 FAZ196674:FBA196677 FKV196674:FKW196677 FUR196674:FUS196677 GEN196674:GEO196677 GOJ196674:GOK196677 GYF196674:GYG196677 HIB196674:HIC196677 HRX196674:HRY196677 IBT196674:IBU196677 ILP196674:ILQ196677 IVL196674:IVM196677 JFH196674:JFI196677 JPD196674:JPE196677 JYZ196674:JZA196677 KIV196674:KIW196677 KSR196674:KSS196677 LCN196674:LCO196677 LMJ196674:LMK196677 LWF196674:LWG196677 MGB196674:MGC196677 MPX196674:MPY196677 MZT196674:MZU196677 NJP196674:NJQ196677 NTL196674:NTM196677 ODH196674:ODI196677 OND196674:ONE196677 OWZ196674:OXA196677 PGV196674:PGW196677 PQR196674:PQS196677 QAN196674:QAO196677 QKJ196674:QKK196677 QUF196674:QUG196677 REB196674:REC196677 RNX196674:RNY196677 RXT196674:RXU196677 SHP196674:SHQ196677 SRL196674:SRM196677 TBH196674:TBI196677 TLD196674:TLE196677 TUZ196674:TVA196677 UEV196674:UEW196677 UOR196674:UOS196677 UYN196674:UYO196677 VIJ196674:VIK196677 VSF196674:VSG196677 WCB196674:WCC196677 WLX196674:WLY196677 WVT196674:WVU196677 L262210:M262213 JH262210:JI262213 TD262210:TE262213 ACZ262210:ADA262213 AMV262210:AMW262213 AWR262210:AWS262213 BGN262210:BGO262213 BQJ262210:BQK262213 CAF262210:CAG262213 CKB262210:CKC262213 CTX262210:CTY262213 DDT262210:DDU262213 DNP262210:DNQ262213 DXL262210:DXM262213 EHH262210:EHI262213 ERD262210:ERE262213 FAZ262210:FBA262213 FKV262210:FKW262213 FUR262210:FUS262213 GEN262210:GEO262213 GOJ262210:GOK262213 GYF262210:GYG262213 HIB262210:HIC262213 HRX262210:HRY262213 IBT262210:IBU262213 ILP262210:ILQ262213 IVL262210:IVM262213 JFH262210:JFI262213 JPD262210:JPE262213 JYZ262210:JZA262213 KIV262210:KIW262213 KSR262210:KSS262213 LCN262210:LCO262213 LMJ262210:LMK262213 LWF262210:LWG262213 MGB262210:MGC262213 MPX262210:MPY262213 MZT262210:MZU262213 NJP262210:NJQ262213 NTL262210:NTM262213 ODH262210:ODI262213 OND262210:ONE262213 OWZ262210:OXA262213 PGV262210:PGW262213 PQR262210:PQS262213 QAN262210:QAO262213 QKJ262210:QKK262213 QUF262210:QUG262213 REB262210:REC262213 RNX262210:RNY262213 RXT262210:RXU262213 SHP262210:SHQ262213 SRL262210:SRM262213 TBH262210:TBI262213 TLD262210:TLE262213 TUZ262210:TVA262213 UEV262210:UEW262213 UOR262210:UOS262213 UYN262210:UYO262213 VIJ262210:VIK262213 VSF262210:VSG262213 WCB262210:WCC262213 WLX262210:WLY262213 WVT262210:WVU262213 L327746:M327749 JH327746:JI327749 TD327746:TE327749 ACZ327746:ADA327749 AMV327746:AMW327749 AWR327746:AWS327749 BGN327746:BGO327749 BQJ327746:BQK327749 CAF327746:CAG327749 CKB327746:CKC327749 CTX327746:CTY327749 DDT327746:DDU327749 DNP327746:DNQ327749 DXL327746:DXM327749 EHH327746:EHI327749 ERD327746:ERE327749 FAZ327746:FBA327749 FKV327746:FKW327749 FUR327746:FUS327749 GEN327746:GEO327749 GOJ327746:GOK327749 GYF327746:GYG327749 HIB327746:HIC327749 HRX327746:HRY327749 IBT327746:IBU327749 ILP327746:ILQ327749 IVL327746:IVM327749 JFH327746:JFI327749 JPD327746:JPE327749 JYZ327746:JZA327749 KIV327746:KIW327749 KSR327746:KSS327749 LCN327746:LCO327749 LMJ327746:LMK327749 LWF327746:LWG327749 MGB327746:MGC327749 MPX327746:MPY327749 MZT327746:MZU327749 NJP327746:NJQ327749 NTL327746:NTM327749 ODH327746:ODI327749 OND327746:ONE327749 OWZ327746:OXA327749 PGV327746:PGW327749 PQR327746:PQS327749 QAN327746:QAO327749 QKJ327746:QKK327749 QUF327746:QUG327749 REB327746:REC327749 RNX327746:RNY327749 RXT327746:RXU327749 SHP327746:SHQ327749 SRL327746:SRM327749 TBH327746:TBI327749 TLD327746:TLE327749 TUZ327746:TVA327749 UEV327746:UEW327749 UOR327746:UOS327749 UYN327746:UYO327749 VIJ327746:VIK327749 VSF327746:VSG327749 WCB327746:WCC327749 WLX327746:WLY327749 WVT327746:WVU327749 L393282:M393285 JH393282:JI393285 TD393282:TE393285 ACZ393282:ADA393285 AMV393282:AMW393285 AWR393282:AWS393285 BGN393282:BGO393285 BQJ393282:BQK393285 CAF393282:CAG393285 CKB393282:CKC393285 CTX393282:CTY393285 DDT393282:DDU393285 DNP393282:DNQ393285 DXL393282:DXM393285 EHH393282:EHI393285 ERD393282:ERE393285 FAZ393282:FBA393285 FKV393282:FKW393285 FUR393282:FUS393285 GEN393282:GEO393285 GOJ393282:GOK393285 GYF393282:GYG393285 HIB393282:HIC393285 HRX393282:HRY393285 IBT393282:IBU393285 ILP393282:ILQ393285 IVL393282:IVM393285 JFH393282:JFI393285 JPD393282:JPE393285 JYZ393282:JZA393285 KIV393282:KIW393285 KSR393282:KSS393285 LCN393282:LCO393285 LMJ393282:LMK393285 LWF393282:LWG393285 MGB393282:MGC393285 MPX393282:MPY393285 MZT393282:MZU393285 NJP393282:NJQ393285 NTL393282:NTM393285 ODH393282:ODI393285 OND393282:ONE393285 OWZ393282:OXA393285 PGV393282:PGW393285 PQR393282:PQS393285 QAN393282:QAO393285 QKJ393282:QKK393285 QUF393282:QUG393285 REB393282:REC393285 RNX393282:RNY393285 RXT393282:RXU393285 SHP393282:SHQ393285 SRL393282:SRM393285 TBH393282:TBI393285 TLD393282:TLE393285 TUZ393282:TVA393285 UEV393282:UEW393285 UOR393282:UOS393285 UYN393282:UYO393285 VIJ393282:VIK393285 VSF393282:VSG393285 WCB393282:WCC393285 WLX393282:WLY393285 WVT393282:WVU393285 L458818:M458821 JH458818:JI458821 TD458818:TE458821 ACZ458818:ADA458821 AMV458818:AMW458821 AWR458818:AWS458821 BGN458818:BGO458821 BQJ458818:BQK458821 CAF458818:CAG458821 CKB458818:CKC458821 CTX458818:CTY458821 DDT458818:DDU458821 DNP458818:DNQ458821 DXL458818:DXM458821 EHH458818:EHI458821 ERD458818:ERE458821 FAZ458818:FBA458821 FKV458818:FKW458821 FUR458818:FUS458821 GEN458818:GEO458821 GOJ458818:GOK458821 GYF458818:GYG458821 HIB458818:HIC458821 HRX458818:HRY458821 IBT458818:IBU458821 ILP458818:ILQ458821 IVL458818:IVM458821 JFH458818:JFI458821 JPD458818:JPE458821 JYZ458818:JZA458821 KIV458818:KIW458821 KSR458818:KSS458821 LCN458818:LCO458821 LMJ458818:LMK458821 LWF458818:LWG458821 MGB458818:MGC458821 MPX458818:MPY458821 MZT458818:MZU458821 NJP458818:NJQ458821 NTL458818:NTM458821 ODH458818:ODI458821 OND458818:ONE458821 OWZ458818:OXA458821 PGV458818:PGW458821 PQR458818:PQS458821 QAN458818:QAO458821 QKJ458818:QKK458821 QUF458818:QUG458821 REB458818:REC458821 RNX458818:RNY458821 RXT458818:RXU458821 SHP458818:SHQ458821 SRL458818:SRM458821 TBH458818:TBI458821 TLD458818:TLE458821 TUZ458818:TVA458821 UEV458818:UEW458821 UOR458818:UOS458821 UYN458818:UYO458821 VIJ458818:VIK458821 VSF458818:VSG458821 WCB458818:WCC458821 WLX458818:WLY458821 WVT458818:WVU458821 L524354:M524357 JH524354:JI524357 TD524354:TE524357 ACZ524354:ADA524357 AMV524354:AMW524357 AWR524354:AWS524357 BGN524354:BGO524357 BQJ524354:BQK524357 CAF524354:CAG524357 CKB524354:CKC524357 CTX524354:CTY524357 DDT524354:DDU524357 DNP524354:DNQ524357 DXL524354:DXM524357 EHH524354:EHI524357 ERD524354:ERE524357 FAZ524354:FBA524357 FKV524354:FKW524357 FUR524354:FUS524357 GEN524354:GEO524357 GOJ524354:GOK524357 GYF524354:GYG524357 HIB524354:HIC524357 HRX524354:HRY524357 IBT524354:IBU524357 ILP524354:ILQ524357 IVL524354:IVM524357 JFH524354:JFI524357 JPD524354:JPE524357 JYZ524354:JZA524357 KIV524354:KIW524357 KSR524354:KSS524357 LCN524354:LCO524357 LMJ524354:LMK524357 LWF524354:LWG524357 MGB524354:MGC524357 MPX524354:MPY524357 MZT524354:MZU524357 NJP524354:NJQ524357 NTL524354:NTM524357 ODH524354:ODI524357 OND524354:ONE524357 OWZ524354:OXA524357 PGV524354:PGW524357 PQR524354:PQS524357 QAN524354:QAO524357 QKJ524354:QKK524357 QUF524354:QUG524357 REB524354:REC524357 RNX524354:RNY524357 RXT524354:RXU524357 SHP524354:SHQ524357 SRL524354:SRM524357 TBH524354:TBI524357 TLD524354:TLE524357 TUZ524354:TVA524357 UEV524354:UEW524357 UOR524354:UOS524357 UYN524354:UYO524357 VIJ524354:VIK524357 VSF524354:VSG524357 WCB524354:WCC524357 WLX524354:WLY524357 WVT524354:WVU524357 L589890:M589893 JH589890:JI589893 TD589890:TE589893 ACZ589890:ADA589893 AMV589890:AMW589893 AWR589890:AWS589893 BGN589890:BGO589893 BQJ589890:BQK589893 CAF589890:CAG589893 CKB589890:CKC589893 CTX589890:CTY589893 DDT589890:DDU589893 DNP589890:DNQ589893 DXL589890:DXM589893 EHH589890:EHI589893 ERD589890:ERE589893 FAZ589890:FBA589893 FKV589890:FKW589893 FUR589890:FUS589893 GEN589890:GEO589893 GOJ589890:GOK589893 GYF589890:GYG589893 HIB589890:HIC589893 HRX589890:HRY589893 IBT589890:IBU589893 ILP589890:ILQ589893 IVL589890:IVM589893 JFH589890:JFI589893 JPD589890:JPE589893 JYZ589890:JZA589893 KIV589890:KIW589893 KSR589890:KSS589893 LCN589890:LCO589893 LMJ589890:LMK589893 LWF589890:LWG589893 MGB589890:MGC589893 MPX589890:MPY589893 MZT589890:MZU589893 NJP589890:NJQ589893 NTL589890:NTM589893 ODH589890:ODI589893 OND589890:ONE589893 OWZ589890:OXA589893 PGV589890:PGW589893 PQR589890:PQS589893 QAN589890:QAO589893 QKJ589890:QKK589893 QUF589890:QUG589893 REB589890:REC589893 RNX589890:RNY589893 RXT589890:RXU589893 SHP589890:SHQ589893 SRL589890:SRM589893 TBH589890:TBI589893 TLD589890:TLE589893 TUZ589890:TVA589893 UEV589890:UEW589893 UOR589890:UOS589893 UYN589890:UYO589893 VIJ589890:VIK589893 VSF589890:VSG589893 WCB589890:WCC589893 WLX589890:WLY589893 WVT589890:WVU589893 L655426:M655429 JH655426:JI655429 TD655426:TE655429 ACZ655426:ADA655429 AMV655426:AMW655429 AWR655426:AWS655429 BGN655426:BGO655429 BQJ655426:BQK655429 CAF655426:CAG655429 CKB655426:CKC655429 CTX655426:CTY655429 DDT655426:DDU655429 DNP655426:DNQ655429 DXL655426:DXM655429 EHH655426:EHI655429 ERD655426:ERE655429 FAZ655426:FBA655429 FKV655426:FKW655429 FUR655426:FUS655429 GEN655426:GEO655429 GOJ655426:GOK655429 GYF655426:GYG655429 HIB655426:HIC655429 HRX655426:HRY655429 IBT655426:IBU655429 ILP655426:ILQ655429 IVL655426:IVM655429 JFH655426:JFI655429 JPD655426:JPE655429 JYZ655426:JZA655429 KIV655426:KIW655429 KSR655426:KSS655429 LCN655426:LCO655429 LMJ655426:LMK655429 LWF655426:LWG655429 MGB655426:MGC655429 MPX655426:MPY655429 MZT655426:MZU655429 NJP655426:NJQ655429 NTL655426:NTM655429 ODH655426:ODI655429 OND655426:ONE655429 OWZ655426:OXA655429 PGV655426:PGW655429 PQR655426:PQS655429 QAN655426:QAO655429 QKJ655426:QKK655429 QUF655426:QUG655429 REB655426:REC655429 RNX655426:RNY655429 RXT655426:RXU655429 SHP655426:SHQ655429 SRL655426:SRM655429 TBH655426:TBI655429 TLD655426:TLE655429 TUZ655426:TVA655429 UEV655426:UEW655429 UOR655426:UOS655429 UYN655426:UYO655429 VIJ655426:VIK655429 VSF655426:VSG655429 WCB655426:WCC655429 WLX655426:WLY655429 WVT655426:WVU655429 L720962:M720965 JH720962:JI720965 TD720962:TE720965 ACZ720962:ADA720965 AMV720962:AMW720965 AWR720962:AWS720965 BGN720962:BGO720965 BQJ720962:BQK720965 CAF720962:CAG720965 CKB720962:CKC720965 CTX720962:CTY720965 DDT720962:DDU720965 DNP720962:DNQ720965 DXL720962:DXM720965 EHH720962:EHI720965 ERD720962:ERE720965 FAZ720962:FBA720965 FKV720962:FKW720965 FUR720962:FUS720965 GEN720962:GEO720965 GOJ720962:GOK720965 GYF720962:GYG720965 HIB720962:HIC720965 HRX720962:HRY720965 IBT720962:IBU720965 ILP720962:ILQ720965 IVL720962:IVM720965 JFH720962:JFI720965 JPD720962:JPE720965 JYZ720962:JZA720965 KIV720962:KIW720965 KSR720962:KSS720965 LCN720962:LCO720965 LMJ720962:LMK720965 LWF720962:LWG720965 MGB720962:MGC720965 MPX720962:MPY720965 MZT720962:MZU720965 NJP720962:NJQ720965 NTL720962:NTM720965 ODH720962:ODI720965 OND720962:ONE720965 OWZ720962:OXA720965 PGV720962:PGW720965 PQR720962:PQS720965 QAN720962:QAO720965 QKJ720962:QKK720965 QUF720962:QUG720965 REB720962:REC720965 RNX720962:RNY720965 RXT720962:RXU720965 SHP720962:SHQ720965 SRL720962:SRM720965 TBH720962:TBI720965 TLD720962:TLE720965 TUZ720962:TVA720965 UEV720962:UEW720965 UOR720962:UOS720965 UYN720962:UYO720965 VIJ720962:VIK720965 VSF720962:VSG720965 WCB720962:WCC720965 WLX720962:WLY720965 WVT720962:WVU720965 L786498:M786501 JH786498:JI786501 TD786498:TE786501 ACZ786498:ADA786501 AMV786498:AMW786501 AWR786498:AWS786501 BGN786498:BGO786501 BQJ786498:BQK786501 CAF786498:CAG786501 CKB786498:CKC786501 CTX786498:CTY786501 DDT786498:DDU786501 DNP786498:DNQ786501 DXL786498:DXM786501 EHH786498:EHI786501 ERD786498:ERE786501 FAZ786498:FBA786501 FKV786498:FKW786501 FUR786498:FUS786501 GEN786498:GEO786501 GOJ786498:GOK786501 GYF786498:GYG786501 HIB786498:HIC786501 HRX786498:HRY786501 IBT786498:IBU786501 ILP786498:ILQ786501 IVL786498:IVM786501 JFH786498:JFI786501 JPD786498:JPE786501 JYZ786498:JZA786501 KIV786498:KIW786501 KSR786498:KSS786501 LCN786498:LCO786501 LMJ786498:LMK786501 LWF786498:LWG786501 MGB786498:MGC786501 MPX786498:MPY786501 MZT786498:MZU786501 NJP786498:NJQ786501 NTL786498:NTM786501 ODH786498:ODI786501 OND786498:ONE786501 OWZ786498:OXA786501 PGV786498:PGW786501 PQR786498:PQS786501 QAN786498:QAO786501 QKJ786498:QKK786501 QUF786498:QUG786501 REB786498:REC786501 RNX786498:RNY786501 RXT786498:RXU786501 SHP786498:SHQ786501 SRL786498:SRM786501 TBH786498:TBI786501 TLD786498:TLE786501 TUZ786498:TVA786501 UEV786498:UEW786501 UOR786498:UOS786501 UYN786498:UYO786501 VIJ786498:VIK786501 VSF786498:VSG786501 WCB786498:WCC786501 WLX786498:WLY786501 WVT786498:WVU786501 L852034:M852037 JH852034:JI852037 TD852034:TE852037 ACZ852034:ADA852037 AMV852034:AMW852037 AWR852034:AWS852037 BGN852034:BGO852037 BQJ852034:BQK852037 CAF852034:CAG852037 CKB852034:CKC852037 CTX852034:CTY852037 DDT852034:DDU852037 DNP852034:DNQ852037 DXL852034:DXM852037 EHH852034:EHI852037 ERD852034:ERE852037 FAZ852034:FBA852037 FKV852034:FKW852037 FUR852034:FUS852037 GEN852034:GEO852037 GOJ852034:GOK852037 GYF852034:GYG852037 HIB852034:HIC852037 HRX852034:HRY852037 IBT852034:IBU852037 ILP852034:ILQ852037 IVL852034:IVM852037 JFH852034:JFI852037 JPD852034:JPE852037 JYZ852034:JZA852037 KIV852034:KIW852037 KSR852034:KSS852037 LCN852034:LCO852037 LMJ852034:LMK852037 LWF852034:LWG852037 MGB852034:MGC852037 MPX852034:MPY852037 MZT852034:MZU852037 NJP852034:NJQ852037 NTL852034:NTM852037 ODH852034:ODI852037 OND852034:ONE852037 OWZ852034:OXA852037 PGV852034:PGW852037 PQR852034:PQS852037 QAN852034:QAO852037 QKJ852034:QKK852037 QUF852034:QUG852037 REB852034:REC852037 RNX852034:RNY852037 RXT852034:RXU852037 SHP852034:SHQ852037 SRL852034:SRM852037 TBH852034:TBI852037 TLD852034:TLE852037 TUZ852034:TVA852037 UEV852034:UEW852037 UOR852034:UOS852037 UYN852034:UYO852037 VIJ852034:VIK852037 VSF852034:VSG852037 WCB852034:WCC852037 WLX852034:WLY852037 WVT852034:WVU852037 L917570:M917573 JH917570:JI917573 TD917570:TE917573 ACZ917570:ADA917573 AMV917570:AMW917573 AWR917570:AWS917573 BGN917570:BGO917573 BQJ917570:BQK917573 CAF917570:CAG917573 CKB917570:CKC917573 CTX917570:CTY917573 DDT917570:DDU917573 DNP917570:DNQ917573 DXL917570:DXM917573 EHH917570:EHI917573 ERD917570:ERE917573 FAZ917570:FBA917573 FKV917570:FKW917573 FUR917570:FUS917573 GEN917570:GEO917573 GOJ917570:GOK917573 GYF917570:GYG917573 HIB917570:HIC917573 HRX917570:HRY917573 IBT917570:IBU917573 ILP917570:ILQ917573 IVL917570:IVM917573 JFH917570:JFI917573 JPD917570:JPE917573 JYZ917570:JZA917573 KIV917570:KIW917573 KSR917570:KSS917573 LCN917570:LCO917573 LMJ917570:LMK917573 LWF917570:LWG917573 MGB917570:MGC917573 MPX917570:MPY917573 MZT917570:MZU917573 NJP917570:NJQ917573 NTL917570:NTM917573 ODH917570:ODI917573 OND917570:ONE917573 OWZ917570:OXA917573 PGV917570:PGW917573 PQR917570:PQS917573 QAN917570:QAO917573 QKJ917570:QKK917573 QUF917570:QUG917573 REB917570:REC917573 RNX917570:RNY917573 RXT917570:RXU917573 SHP917570:SHQ917573 SRL917570:SRM917573 TBH917570:TBI917573 TLD917570:TLE917573 TUZ917570:TVA917573 UEV917570:UEW917573 UOR917570:UOS917573 UYN917570:UYO917573 VIJ917570:VIK917573 VSF917570:VSG917573 WCB917570:WCC917573 WLX917570:WLY917573 WVT917570:WVU917573 L983106:M983109 JH983106:JI983109 TD983106:TE983109 ACZ983106:ADA983109 AMV983106:AMW983109 AWR983106:AWS983109 BGN983106:BGO983109 BQJ983106:BQK983109 CAF983106:CAG983109 CKB983106:CKC983109 CTX983106:CTY983109 DDT983106:DDU983109 DNP983106:DNQ983109 DXL983106:DXM983109 EHH983106:EHI983109 ERD983106:ERE983109 FAZ983106:FBA983109 FKV983106:FKW983109 FUR983106:FUS983109 GEN983106:GEO983109 GOJ983106:GOK983109 GYF983106:GYG983109 HIB983106:HIC983109 HRX983106:HRY983109 IBT983106:IBU983109 ILP983106:ILQ983109 IVL983106:IVM983109 JFH983106:JFI983109 JPD983106:JPE983109 JYZ983106:JZA983109 KIV983106:KIW983109 KSR983106:KSS983109 LCN983106:LCO983109 LMJ983106:LMK983109 LWF983106:LWG983109 MGB983106:MGC983109 MPX983106:MPY983109 MZT983106:MZU983109 NJP983106:NJQ983109 NTL983106:NTM983109 ODH983106:ODI983109 OND983106:ONE983109 OWZ983106:OXA983109 PGV983106:PGW983109 PQR983106:PQS983109 QAN983106:QAO983109 QKJ983106:QKK983109 QUF983106:QUG983109 REB983106:REC983109 RNX983106:RNY983109 RXT983106:RXU983109 SHP983106:SHQ983109 SRL983106:SRM983109 TBH983106:TBI983109 TLD983106:TLE983109 TUZ983106:TVA983109 UEV983106:UEW983109 UOR983106:UOS983109 UYN983106:UYO983109 VIJ983106:VIK983109 VSF983106:VSG983109 WCB983106:WCC983109 WLX983106:WLY983109 WVT983106:WVU983109 U66:V69 JQ66:JR69 TM66:TN69 ADI66:ADJ69 ANE66:ANF69 AXA66:AXB69 BGW66:BGX69 BQS66:BQT69 CAO66:CAP69 CKK66:CKL69 CUG66:CUH69 DEC66:DED69 DNY66:DNZ69 DXU66:DXV69 EHQ66:EHR69 ERM66:ERN69 FBI66:FBJ69 FLE66:FLF69 FVA66:FVB69 GEW66:GEX69 GOS66:GOT69 GYO66:GYP69 HIK66:HIL69 HSG66:HSH69 ICC66:ICD69 ILY66:ILZ69 IVU66:IVV69 JFQ66:JFR69 JPM66:JPN69 JZI66:JZJ69 KJE66:KJF69 KTA66:KTB69 LCW66:LCX69 LMS66:LMT69 LWO66:LWP69 MGK66:MGL69 MQG66:MQH69 NAC66:NAD69 NJY66:NJZ69 NTU66:NTV69 ODQ66:ODR69 ONM66:ONN69 OXI66:OXJ69 PHE66:PHF69 PRA66:PRB69 QAW66:QAX69 QKS66:QKT69 QUO66:QUP69 REK66:REL69 ROG66:ROH69 RYC66:RYD69 SHY66:SHZ69 SRU66:SRV69 TBQ66:TBR69 TLM66:TLN69 TVI66:TVJ69 UFE66:UFF69 UPA66:UPB69 UYW66:UYX69 VIS66:VIT69 VSO66:VSP69 WCK66:WCL69 WMG66:WMH69 WWC66:WWD69 U65602:V65605 JQ65602:JR65605 TM65602:TN65605 ADI65602:ADJ65605 ANE65602:ANF65605 AXA65602:AXB65605 BGW65602:BGX65605 BQS65602:BQT65605 CAO65602:CAP65605 CKK65602:CKL65605 CUG65602:CUH65605 DEC65602:DED65605 DNY65602:DNZ65605 DXU65602:DXV65605 EHQ65602:EHR65605 ERM65602:ERN65605 FBI65602:FBJ65605 FLE65602:FLF65605 FVA65602:FVB65605 GEW65602:GEX65605 GOS65602:GOT65605 GYO65602:GYP65605 HIK65602:HIL65605 HSG65602:HSH65605 ICC65602:ICD65605 ILY65602:ILZ65605 IVU65602:IVV65605 JFQ65602:JFR65605 JPM65602:JPN65605 JZI65602:JZJ65605 KJE65602:KJF65605 KTA65602:KTB65605 LCW65602:LCX65605 LMS65602:LMT65605 LWO65602:LWP65605 MGK65602:MGL65605 MQG65602:MQH65605 NAC65602:NAD65605 NJY65602:NJZ65605 NTU65602:NTV65605 ODQ65602:ODR65605 ONM65602:ONN65605 OXI65602:OXJ65605 PHE65602:PHF65605 PRA65602:PRB65605 QAW65602:QAX65605 QKS65602:QKT65605 QUO65602:QUP65605 REK65602:REL65605 ROG65602:ROH65605 RYC65602:RYD65605 SHY65602:SHZ65605 SRU65602:SRV65605 TBQ65602:TBR65605 TLM65602:TLN65605 TVI65602:TVJ65605 UFE65602:UFF65605 UPA65602:UPB65605 UYW65602:UYX65605 VIS65602:VIT65605 VSO65602:VSP65605 WCK65602:WCL65605 WMG65602:WMH65605 WWC65602:WWD65605 U131138:V131141 JQ131138:JR131141 TM131138:TN131141 ADI131138:ADJ131141 ANE131138:ANF131141 AXA131138:AXB131141 BGW131138:BGX131141 BQS131138:BQT131141 CAO131138:CAP131141 CKK131138:CKL131141 CUG131138:CUH131141 DEC131138:DED131141 DNY131138:DNZ131141 DXU131138:DXV131141 EHQ131138:EHR131141 ERM131138:ERN131141 FBI131138:FBJ131141 FLE131138:FLF131141 FVA131138:FVB131141 GEW131138:GEX131141 GOS131138:GOT131141 GYO131138:GYP131141 HIK131138:HIL131141 HSG131138:HSH131141 ICC131138:ICD131141 ILY131138:ILZ131141 IVU131138:IVV131141 JFQ131138:JFR131141 JPM131138:JPN131141 JZI131138:JZJ131141 KJE131138:KJF131141 KTA131138:KTB131141 LCW131138:LCX131141 LMS131138:LMT131141 LWO131138:LWP131141 MGK131138:MGL131141 MQG131138:MQH131141 NAC131138:NAD131141 NJY131138:NJZ131141 NTU131138:NTV131141 ODQ131138:ODR131141 ONM131138:ONN131141 OXI131138:OXJ131141 PHE131138:PHF131141 PRA131138:PRB131141 QAW131138:QAX131141 QKS131138:QKT131141 QUO131138:QUP131141 REK131138:REL131141 ROG131138:ROH131141 RYC131138:RYD131141 SHY131138:SHZ131141 SRU131138:SRV131141 TBQ131138:TBR131141 TLM131138:TLN131141 TVI131138:TVJ131141 UFE131138:UFF131141 UPA131138:UPB131141 UYW131138:UYX131141 VIS131138:VIT131141 VSO131138:VSP131141 WCK131138:WCL131141 WMG131138:WMH131141 WWC131138:WWD131141 U196674:V196677 JQ196674:JR196677 TM196674:TN196677 ADI196674:ADJ196677 ANE196674:ANF196677 AXA196674:AXB196677 BGW196674:BGX196677 BQS196674:BQT196677 CAO196674:CAP196677 CKK196674:CKL196677 CUG196674:CUH196677 DEC196674:DED196677 DNY196674:DNZ196677 DXU196674:DXV196677 EHQ196674:EHR196677 ERM196674:ERN196677 FBI196674:FBJ196677 FLE196674:FLF196677 FVA196674:FVB196677 GEW196674:GEX196677 GOS196674:GOT196677 GYO196674:GYP196677 HIK196674:HIL196677 HSG196674:HSH196677 ICC196674:ICD196677 ILY196674:ILZ196677 IVU196674:IVV196677 JFQ196674:JFR196677 JPM196674:JPN196677 JZI196674:JZJ196677 KJE196674:KJF196677 KTA196674:KTB196677 LCW196674:LCX196677 LMS196674:LMT196677 LWO196674:LWP196677 MGK196674:MGL196677 MQG196674:MQH196677 NAC196674:NAD196677 NJY196674:NJZ196677 NTU196674:NTV196677 ODQ196674:ODR196677 ONM196674:ONN196677 OXI196674:OXJ196677 PHE196674:PHF196677 PRA196674:PRB196677 QAW196674:QAX196677 QKS196674:QKT196677 QUO196674:QUP196677 REK196674:REL196677 ROG196674:ROH196677 RYC196674:RYD196677 SHY196674:SHZ196677 SRU196674:SRV196677 TBQ196674:TBR196677 TLM196674:TLN196677 TVI196674:TVJ196677 UFE196674:UFF196677 UPA196674:UPB196677 UYW196674:UYX196677 VIS196674:VIT196677 VSO196674:VSP196677 WCK196674:WCL196677 WMG196674:WMH196677 WWC196674:WWD196677 U262210:V262213 JQ262210:JR262213 TM262210:TN262213 ADI262210:ADJ262213 ANE262210:ANF262213 AXA262210:AXB262213 BGW262210:BGX262213 BQS262210:BQT262213 CAO262210:CAP262213 CKK262210:CKL262213 CUG262210:CUH262213 DEC262210:DED262213 DNY262210:DNZ262213 DXU262210:DXV262213 EHQ262210:EHR262213 ERM262210:ERN262213 FBI262210:FBJ262213 FLE262210:FLF262213 FVA262210:FVB262213 GEW262210:GEX262213 GOS262210:GOT262213 GYO262210:GYP262213 HIK262210:HIL262213 HSG262210:HSH262213 ICC262210:ICD262213 ILY262210:ILZ262213 IVU262210:IVV262213 JFQ262210:JFR262213 JPM262210:JPN262213 JZI262210:JZJ262213 KJE262210:KJF262213 KTA262210:KTB262213 LCW262210:LCX262213 LMS262210:LMT262213 LWO262210:LWP262213 MGK262210:MGL262213 MQG262210:MQH262213 NAC262210:NAD262213 NJY262210:NJZ262213 NTU262210:NTV262213 ODQ262210:ODR262213 ONM262210:ONN262213 OXI262210:OXJ262213 PHE262210:PHF262213 PRA262210:PRB262213 QAW262210:QAX262213 QKS262210:QKT262213 QUO262210:QUP262213 REK262210:REL262213 ROG262210:ROH262213 RYC262210:RYD262213 SHY262210:SHZ262213 SRU262210:SRV262213 TBQ262210:TBR262213 TLM262210:TLN262213 TVI262210:TVJ262213 UFE262210:UFF262213 UPA262210:UPB262213 UYW262210:UYX262213 VIS262210:VIT262213 VSO262210:VSP262213 WCK262210:WCL262213 WMG262210:WMH262213 WWC262210:WWD262213 U327746:V327749 JQ327746:JR327749 TM327746:TN327749 ADI327746:ADJ327749 ANE327746:ANF327749 AXA327746:AXB327749 BGW327746:BGX327749 BQS327746:BQT327749 CAO327746:CAP327749 CKK327746:CKL327749 CUG327746:CUH327749 DEC327746:DED327749 DNY327746:DNZ327749 DXU327746:DXV327749 EHQ327746:EHR327749 ERM327746:ERN327749 FBI327746:FBJ327749 FLE327746:FLF327749 FVA327746:FVB327749 GEW327746:GEX327749 GOS327746:GOT327749 GYO327746:GYP327749 HIK327746:HIL327749 HSG327746:HSH327749 ICC327746:ICD327749 ILY327746:ILZ327749 IVU327746:IVV327749 JFQ327746:JFR327749 JPM327746:JPN327749 JZI327746:JZJ327749 KJE327746:KJF327749 KTA327746:KTB327749 LCW327746:LCX327749 LMS327746:LMT327749 LWO327746:LWP327749 MGK327746:MGL327749 MQG327746:MQH327749 NAC327746:NAD327749 NJY327746:NJZ327749 NTU327746:NTV327749 ODQ327746:ODR327749 ONM327746:ONN327749 OXI327746:OXJ327749 PHE327746:PHF327749 PRA327746:PRB327749 QAW327746:QAX327749 QKS327746:QKT327749 QUO327746:QUP327749 REK327746:REL327749 ROG327746:ROH327749 RYC327746:RYD327749 SHY327746:SHZ327749 SRU327746:SRV327749 TBQ327746:TBR327749 TLM327746:TLN327749 TVI327746:TVJ327749 UFE327746:UFF327749 UPA327746:UPB327749 UYW327746:UYX327749 VIS327746:VIT327749 VSO327746:VSP327749 WCK327746:WCL327749 WMG327746:WMH327749 WWC327746:WWD327749 U393282:V393285 JQ393282:JR393285 TM393282:TN393285 ADI393282:ADJ393285 ANE393282:ANF393285 AXA393282:AXB393285 BGW393282:BGX393285 BQS393282:BQT393285 CAO393282:CAP393285 CKK393282:CKL393285 CUG393282:CUH393285 DEC393282:DED393285 DNY393282:DNZ393285 DXU393282:DXV393285 EHQ393282:EHR393285 ERM393282:ERN393285 FBI393282:FBJ393285 FLE393282:FLF393285 FVA393282:FVB393285 GEW393282:GEX393285 GOS393282:GOT393285 GYO393282:GYP393285 HIK393282:HIL393285 HSG393282:HSH393285 ICC393282:ICD393285 ILY393282:ILZ393285 IVU393282:IVV393285 JFQ393282:JFR393285 JPM393282:JPN393285 JZI393282:JZJ393285 KJE393282:KJF393285 KTA393282:KTB393285 LCW393282:LCX393285 LMS393282:LMT393285 LWO393282:LWP393285 MGK393282:MGL393285 MQG393282:MQH393285 NAC393282:NAD393285 NJY393282:NJZ393285 NTU393282:NTV393285 ODQ393282:ODR393285 ONM393282:ONN393285 OXI393282:OXJ393285 PHE393282:PHF393285 PRA393282:PRB393285 QAW393282:QAX393285 QKS393282:QKT393285 QUO393282:QUP393285 REK393282:REL393285 ROG393282:ROH393285 RYC393282:RYD393285 SHY393282:SHZ393285 SRU393282:SRV393285 TBQ393282:TBR393285 TLM393282:TLN393285 TVI393282:TVJ393285 UFE393282:UFF393285 UPA393282:UPB393285 UYW393282:UYX393285 VIS393282:VIT393285 VSO393282:VSP393285 WCK393282:WCL393285 WMG393282:WMH393285 WWC393282:WWD393285 U458818:V458821 JQ458818:JR458821 TM458818:TN458821 ADI458818:ADJ458821 ANE458818:ANF458821 AXA458818:AXB458821 BGW458818:BGX458821 BQS458818:BQT458821 CAO458818:CAP458821 CKK458818:CKL458821 CUG458818:CUH458821 DEC458818:DED458821 DNY458818:DNZ458821 DXU458818:DXV458821 EHQ458818:EHR458821 ERM458818:ERN458821 FBI458818:FBJ458821 FLE458818:FLF458821 FVA458818:FVB458821 GEW458818:GEX458821 GOS458818:GOT458821 GYO458818:GYP458821 HIK458818:HIL458821 HSG458818:HSH458821 ICC458818:ICD458821 ILY458818:ILZ458821 IVU458818:IVV458821 JFQ458818:JFR458821 JPM458818:JPN458821 JZI458818:JZJ458821 KJE458818:KJF458821 KTA458818:KTB458821 LCW458818:LCX458821 LMS458818:LMT458821 LWO458818:LWP458821 MGK458818:MGL458821 MQG458818:MQH458821 NAC458818:NAD458821 NJY458818:NJZ458821 NTU458818:NTV458821 ODQ458818:ODR458821 ONM458818:ONN458821 OXI458818:OXJ458821 PHE458818:PHF458821 PRA458818:PRB458821 QAW458818:QAX458821 QKS458818:QKT458821 QUO458818:QUP458821 REK458818:REL458821 ROG458818:ROH458821 RYC458818:RYD458821 SHY458818:SHZ458821 SRU458818:SRV458821 TBQ458818:TBR458821 TLM458818:TLN458821 TVI458818:TVJ458821 UFE458818:UFF458821 UPA458818:UPB458821 UYW458818:UYX458821 VIS458818:VIT458821 VSO458818:VSP458821 WCK458818:WCL458821 WMG458818:WMH458821 WWC458818:WWD458821 U524354:V524357 JQ524354:JR524357 TM524354:TN524357 ADI524354:ADJ524357 ANE524354:ANF524357 AXA524354:AXB524357 BGW524354:BGX524357 BQS524354:BQT524357 CAO524354:CAP524357 CKK524354:CKL524357 CUG524354:CUH524357 DEC524354:DED524357 DNY524354:DNZ524357 DXU524354:DXV524357 EHQ524354:EHR524357 ERM524354:ERN524357 FBI524354:FBJ524357 FLE524354:FLF524357 FVA524354:FVB524357 GEW524354:GEX524357 GOS524354:GOT524357 GYO524354:GYP524357 HIK524354:HIL524357 HSG524354:HSH524357 ICC524354:ICD524357 ILY524354:ILZ524357 IVU524354:IVV524357 JFQ524354:JFR524357 JPM524354:JPN524357 JZI524354:JZJ524357 KJE524354:KJF524357 KTA524354:KTB524357 LCW524354:LCX524357 LMS524354:LMT524357 LWO524354:LWP524357 MGK524354:MGL524357 MQG524354:MQH524357 NAC524354:NAD524357 NJY524354:NJZ524357 NTU524354:NTV524357 ODQ524354:ODR524357 ONM524354:ONN524357 OXI524354:OXJ524357 PHE524354:PHF524357 PRA524354:PRB524357 QAW524354:QAX524357 QKS524354:QKT524357 QUO524354:QUP524357 REK524354:REL524357 ROG524354:ROH524357 RYC524354:RYD524357 SHY524354:SHZ524357 SRU524354:SRV524357 TBQ524354:TBR524357 TLM524354:TLN524357 TVI524354:TVJ524357 UFE524354:UFF524357 UPA524354:UPB524357 UYW524354:UYX524357 VIS524354:VIT524357 VSO524354:VSP524357 WCK524354:WCL524357 WMG524354:WMH524357 WWC524354:WWD524357 U589890:V589893 JQ589890:JR589893 TM589890:TN589893 ADI589890:ADJ589893 ANE589890:ANF589893 AXA589890:AXB589893 BGW589890:BGX589893 BQS589890:BQT589893 CAO589890:CAP589893 CKK589890:CKL589893 CUG589890:CUH589893 DEC589890:DED589893 DNY589890:DNZ589893 DXU589890:DXV589893 EHQ589890:EHR589893 ERM589890:ERN589893 FBI589890:FBJ589893 FLE589890:FLF589893 FVA589890:FVB589893 GEW589890:GEX589893 GOS589890:GOT589893 GYO589890:GYP589893 HIK589890:HIL589893 HSG589890:HSH589893 ICC589890:ICD589893 ILY589890:ILZ589893 IVU589890:IVV589893 JFQ589890:JFR589893 JPM589890:JPN589893 JZI589890:JZJ589893 KJE589890:KJF589893 KTA589890:KTB589893 LCW589890:LCX589893 LMS589890:LMT589893 LWO589890:LWP589893 MGK589890:MGL589893 MQG589890:MQH589893 NAC589890:NAD589893 NJY589890:NJZ589893 NTU589890:NTV589893 ODQ589890:ODR589893 ONM589890:ONN589893 OXI589890:OXJ589893 PHE589890:PHF589893 PRA589890:PRB589893 QAW589890:QAX589893 QKS589890:QKT589893 QUO589890:QUP589893 REK589890:REL589893 ROG589890:ROH589893 RYC589890:RYD589893 SHY589890:SHZ589893 SRU589890:SRV589893 TBQ589890:TBR589893 TLM589890:TLN589893 TVI589890:TVJ589893 UFE589890:UFF589893 UPA589890:UPB589893 UYW589890:UYX589893 VIS589890:VIT589893 VSO589890:VSP589893 WCK589890:WCL589893 WMG589890:WMH589893 WWC589890:WWD589893 U655426:V655429 JQ655426:JR655429 TM655426:TN655429 ADI655426:ADJ655429 ANE655426:ANF655429 AXA655426:AXB655429 BGW655426:BGX655429 BQS655426:BQT655429 CAO655426:CAP655429 CKK655426:CKL655429 CUG655426:CUH655429 DEC655426:DED655429 DNY655426:DNZ655429 DXU655426:DXV655429 EHQ655426:EHR655429 ERM655426:ERN655429 FBI655426:FBJ655429 FLE655426:FLF655429 FVA655426:FVB655429 GEW655426:GEX655429 GOS655426:GOT655429 GYO655426:GYP655429 HIK655426:HIL655429 HSG655426:HSH655429 ICC655426:ICD655429 ILY655426:ILZ655429 IVU655426:IVV655429 JFQ655426:JFR655429 JPM655426:JPN655429 JZI655426:JZJ655429 KJE655426:KJF655429 KTA655426:KTB655429 LCW655426:LCX655429 LMS655426:LMT655429 LWO655426:LWP655429 MGK655426:MGL655429 MQG655426:MQH655429 NAC655426:NAD655429 NJY655426:NJZ655429 NTU655426:NTV655429 ODQ655426:ODR655429 ONM655426:ONN655429 OXI655426:OXJ655429 PHE655426:PHF655429 PRA655426:PRB655429 QAW655426:QAX655429 QKS655426:QKT655429 QUO655426:QUP655429 REK655426:REL655429 ROG655426:ROH655429 RYC655426:RYD655429 SHY655426:SHZ655429 SRU655426:SRV655429 TBQ655426:TBR655429 TLM655426:TLN655429 TVI655426:TVJ655429 UFE655426:UFF655429 UPA655426:UPB655429 UYW655426:UYX655429 VIS655426:VIT655429 VSO655426:VSP655429 WCK655426:WCL655429 WMG655426:WMH655429 WWC655426:WWD655429 U720962:V720965 JQ720962:JR720965 TM720962:TN720965 ADI720962:ADJ720965 ANE720962:ANF720965 AXA720962:AXB720965 BGW720962:BGX720965 BQS720962:BQT720965 CAO720962:CAP720965 CKK720962:CKL720965 CUG720962:CUH720965 DEC720962:DED720965 DNY720962:DNZ720965 DXU720962:DXV720965 EHQ720962:EHR720965 ERM720962:ERN720965 FBI720962:FBJ720965 FLE720962:FLF720965 FVA720962:FVB720965 GEW720962:GEX720965 GOS720962:GOT720965 GYO720962:GYP720965 HIK720962:HIL720965 HSG720962:HSH720965 ICC720962:ICD720965 ILY720962:ILZ720965 IVU720962:IVV720965 JFQ720962:JFR720965 JPM720962:JPN720965 JZI720962:JZJ720965 KJE720962:KJF720965 KTA720962:KTB720965 LCW720962:LCX720965 LMS720962:LMT720965 LWO720962:LWP720965 MGK720962:MGL720965 MQG720962:MQH720965 NAC720962:NAD720965 NJY720962:NJZ720965 NTU720962:NTV720965 ODQ720962:ODR720965 ONM720962:ONN720965 OXI720962:OXJ720965 PHE720962:PHF720965 PRA720962:PRB720965 QAW720962:QAX720965 QKS720962:QKT720965 QUO720962:QUP720965 REK720962:REL720965 ROG720962:ROH720965 RYC720962:RYD720965 SHY720962:SHZ720965 SRU720962:SRV720965 TBQ720962:TBR720965 TLM720962:TLN720965 TVI720962:TVJ720965 UFE720962:UFF720965 UPA720962:UPB720965 UYW720962:UYX720965 VIS720962:VIT720965 VSO720962:VSP720965 WCK720962:WCL720965 WMG720962:WMH720965 WWC720962:WWD720965 U786498:V786501 JQ786498:JR786501 TM786498:TN786501 ADI786498:ADJ786501 ANE786498:ANF786501 AXA786498:AXB786501 BGW786498:BGX786501 BQS786498:BQT786501 CAO786498:CAP786501 CKK786498:CKL786501 CUG786498:CUH786501 DEC786498:DED786501 DNY786498:DNZ786501 DXU786498:DXV786501 EHQ786498:EHR786501 ERM786498:ERN786501 FBI786498:FBJ786501 FLE786498:FLF786501 FVA786498:FVB786501 GEW786498:GEX786501 GOS786498:GOT786501 GYO786498:GYP786501 HIK786498:HIL786501 HSG786498:HSH786501 ICC786498:ICD786501 ILY786498:ILZ786501 IVU786498:IVV786501 JFQ786498:JFR786501 JPM786498:JPN786501 JZI786498:JZJ786501 KJE786498:KJF786501 KTA786498:KTB786501 LCW786498:LCX786501 LMS786498:LMT786501 LWO786498:LWP786501 MGK786498:MGL786501 MQG786498:MQH786501 NAC786498:NAD786501 NJY786498:NJZ786501 NTU786498:NTV786501 ODQ786498:ODR786501 ONM786498:ONN786501 OXI786498:OXJ786501 PHE786498:PHF786501 PRA786498:PRB786501 QAW786498:QAX786501 QKS786498:QKT786501 QUO786498:QUP786501 REK786498:REL786501 ROG786498:ROH786501 RYC786498:RYD786501 SHY786498:SHZ786501 SRU786498:SRV786501 TBQ786498:TBR786501 TLM786498:TLN786501 TVI786498:TVJ786501 UFE786498:UFF786501 UPA786498:UPB786501 UYW786498:UYX786501 VIS786498:VIT786501 VSO786498:VSP786501 WCK786498:WCL786501 WMG786498:WMH786501 WWC786498:WWD786501 U852034:V852037 JQ852034:JR852037 TM852034:TN852037 ADI852034:ADJ852037 ANE852034:ANF852037 AXA852034:AXB852037 BGW852034:BGX852037 BQS852034:BQT852037 CAO852034:CAP852037 CKK852034:CKL852037 CUG852034:CUH852037 DEC852034:DED852037 DNY852034:DNZ852037 DXU852034:DXV852037 EHQ852034:EHR852037 ERM852034:ERN852037 FBI852034:FBJ852037 FLE852034:FLF852037 FVA852034:FVB852037 GEW852034:GEX852037 GOS852034:GOT852037 GYO852034:GYP852037 HIK852034:HIL852037 HSG852034:HSH852037 ICC852034:ICD852037 ILY852034:ILZ852037 IVU852034:IVV852037 JFQ852034:JFR852037 JPM852034:JPN852037 JZI852034:JZJ852037 KJE852034:KJF852037 KTA852034:KTB852037 LCW852034:LCX852037 LMS852034:LMT852037 LWO852034:LWP852037 MGK852034:MGL852037 MQG852034:MQH852037 NAC852034:NAD852037 NJY852034:NJZ852037 NTU852034:NTV852037 ODQ852034:ODR852037 ONM852034:ONN852037 OXI852034:OXJ852037 PHE852034:PHF852037 PRA852034:PRB852037 QAW852034:QAX852037 QKS852034:QKT852037 QUO852034:QUP852037 REK852034:REL852037 ROG852034:ROH852037 RYC852034:RYD852037 SHY852034:SHZ852037 SRU852034:SRV852037 TBQ852034:TBR852037 TLM852034:TLN852037 TVI852034:TVJ852037 UFE852034:UFF852037 UPA852034:UPB852037 UYW852034:UYX852037 VIS852034:VIT852037 VSO852034:VSP852037 WCK852034:WCL852037 WMG852034:WMH852037 WWC852034:WWD852037 U917570:V917573 JQ917570:JR917573 TM917570:TN917573 ADI917570:ADJ917573 ANE917570:ANF917573 AXA917570:AXB917573 BGW917570:BGX917573 BQS917570:BQT917573 CAO917570:CAP917573 CKK917570:CKL917573 CUG917570:CUH917573 DEC917570:DED917573 DNY917570:DNZ917573 DXU917570:DXV917573 EHQ917570:EHR917573 ERM917570:ERN917573 FBI917570:FBJ917573 FLE917570:FLF917573 FVA917570:FVB917573 GEW917570:GEX917573 GOS917570:GOT917573 GYO917570:GYP917573 HIK917570:HIL917573 HSG917570:HSH917573 ICC917570:ICD917573 ILY917570:ILZ917573 IVU917570:IVV917573 JFQ917570:JFR917573 JPM917570:JPN917573 JZI917570:JZJ917573 KJE917570:KJF917573 KTA917570:KTB917573 LCW917570:LCX917573 LMS917570:LMT917573 LWO917570:LWP917573 MGK917570:MGL917573 MQG917570:MQH917573 NAC917570:NAD917573 NJY917570:NJZ917573 NTU917570:NTV917573 ODQ917570:ODR917573 ONM917570:ONN917573 OXI917570:OXJ917573 PHE917570:PHF917573 PRA917570:PRB917573 QAW917570:QAX917573 QKS917570:QKT917573 QUO917570:QUP917573 REK917570:REL917573 ROG917570:ROH917573 RYC917570:RYD917573 SHY917570:SHZ917573 SRU917570:SRV917573 TBQ917570:TBR917573 TLM917570:TLN917573 TVI917570:TVJ917573 UFE917570:UFF917573 UPA917570:UPB917573 UYW917570:UYX917573 VIS917570:VIT917573 VSO917570:VSP917573 WCK917570:WCL917573 WMG917570:WMH917573 WWC917570:WWD917573 U983106:V983109 JQ983106:JR983109 TM983106:TN983109 ADI983106:ADJ983109 ANE983106:ANF983109 AXA983106:AXB983109 BGW983106:BGX983109 BQS983106:BQT983109 CAO983106:CAP983109 CKK983106:CKL983109 CUG983106:CUH983109 DEC983106:DED983109 DNY983106:DNZ983109 DXU983106:DXV983109 EHQ983106:EHR983109 ERM983106:ERN983109 FBI983106:FBJ983109 FLE983106:FLF983109 FVA983106:FVB983109 GEW983106:GEX983109 GOS983106:GOT983109 GYO983106:GYP983109 HIK983106:HIL983109 HSG983106:HSH983109 ICC983106:ICD983109 ILY983106:ILZ983109 IVU983106:IVV983109 JFQ983106:JFR983109 JPM983106:JPN983109 JZI983106:JZJ983109 KJE983106:KJF983109 KTA983106:KTB983109 LCW983106:LCX983109 LMS983106:LMT983109 LWO983106:LWP983109 MGK983106:MGL983109 MQG983106:MQH983109 NAC983106:NAD983109 NJY983106:NJZ983109 NTU983106:NTV983109 ODQ983106:ODR983109 ONM983106:ONN983109 OXI983106:OXJ983109 PHE983106:PHF983109 PRA983106:PRB983109 QAW983106:QAX983109 QKS983106:QKT983109 QUO983106:QUP983109 REK983106:REL983109 ROG983106:ROH983109 RYC983106:RYD983109 SHY983106:SHZ983109 SRU983106:SRV983109 TBQ983106:TBR983109 TLM983106:TLN983109 TVI983106:TVJ983109 UFE983106:UFF983109 UPA983106:UPB983109 UYW983106:UYX983109 VIS983106:VIT983109 VSO983106:VSP983109 WCK983106:WCL983109 WMG983106:WMH983109 WWC983106:WWD983109 AD66:AE67 JZ66:KA67 TV66:TW67 ADR66:ADS67 ANN66:ANO67 AXJ66:AXK67 BHF66:BHG67 BRB66:BRC67 CAX66:CAY67 CKT66:CKU67 CUP66:CUQ67 DEL66:DEM67 DOH66:DOI67 DYD66:DYE67 EHZ66:EIA67 ERV66:ERW67 FBR66:FBS67 FLN66:FLO67 FVJ66:FVK67 GFF66:GFG67 GPB66:GPC67 GYX66:GYY67 HIT66:HIU67 HSP66:HSQ67 ICL66:ICM67 IMH66:IMI67 IWD66:IWE67 JFZ66:JGA67 JPV66:JPW67 JZR66:JZS67 KJN66:KJO67 KTJ66:KTK67 LDF66:LDG67 LNB66:LNC67 LWX66:LWY67 MGT66:MGU67 MQP66:MQQ67 NAL66:NAM67 NKH66:NKI67 NUD66:NUE67 ODZ66:OEA67 ONV66:ONW67 OXR66:OXS67 PHN66:PHO67 PRJ66:PRK67 QBF66:QBG67 QLB66:QLC67 QUX66:QUY67 RET66:REU67 ROP66:ROQ67 RYL66:RYM67 SIH66:SII67 SSD66:SSE67 TBZ66:TCA67 TLV66:TLW67 TVR66:TVS67 UFN66:UFO67 UPJ66:UPK67 UZF66:UZG67 VJB66:VJC67 VSX66:VSY67 WCT66:WCU67 WMP66:WMQ67 WWL66:WWM67 AD65602:AE65603 JZ65602:KA65603 TV65602:TW65603 ADR65602:ADS65603 ANN65602:ANO65603 AXJ65602:AXK65603 BHF65602:BHG65603 BRB65602:BRC65603 CAX65602:CAY65603 CKT65602:CKU65603 CUP65602:CUQ65603 DEL65602:DEM65603 DOH65602:DOI65603 DYD65602:DYE65603 EHZ65602:EIA65603 ERV65602:ERW65603 FBR65602:FBS65603 FLN65602:FLO65603 FVJ65602:FVK65603 GFF65602:GFG65603 GPB65602:GPC65603 GYX65602:GYY65603 HIT65602:HIU65603 HSP65602:HSQ65603 ICL65602:ICM65603 IMH65602:IMI65603 IWD65602:IWE65603 JFZ65602:JGA65603 JPV65602:JPW65603 JZR65602:JZS65603 KJN65602:KJO65603 KTJ65602:KTK65603 LDF65602:LDG65603 LNB65602:LNC65603 LWX65602:LWY65603 MGT65602:MGU65603 MQP65602:MQQ65603 NAL65602:NAM65603 NKH65602:NKI65603 NUD65602:NUE65603 ODZ65602:OEA65603 ONV65602:ONW65603 OXR65602:OXS65603 PHN65602:PHO65603 PRJ65602:PRK65603 QBF65602:QBG65603 QLB65602:QLC65603 QUX65602:QUY65603 RET65602:REU65603 ROP65602:ROQ65603 RYL65602:RYM65603 SIH65602:SII65603 SSD65602:SSE65603 TBZ65602:TCA65603 TLV65602:TLW65603 TVR65602:TVS65603 UFN65602:UFO65603 UPJ65602:UPK65603 UZF65602:UZG65603 VJB65602:VJC65603 VSX65602:VSY65603 WCT65602:WCU65603 WMP65602:WMQ65603 WWL65602:WWM65603 AD131138:AE131139 JZ131138:KA131139 TV131138:TW131139 ADR131138:ADS131139 ANN131138:ANO131139 AXJ131138:AXK131139 BHF131138:BHG131139 BRB131138:BRC131139 CAX131138:CAY131139 CKT131138:CKU131139 CUP131138:CUQ131139 DEL131138:DEM131139 DOH131138:DOI131139 DYD131138:DYE131139 EHZ131138:EIA131139 ERV131138:ERW131139 FBR131138:FBS131139 FLN131138:FLO131139 FVJ131138:FVK131139 GFF131138:GFG131139 GPB131138:GPC131139 GYX131138:GYY131139 HIT131138:HIU131139 HSP131138:HSQ131139 ICL131138:ICM131139 IMH131138:IMI131139 IWD131138:IWE131139 JFZ131138:JGA131139 JPV131138:JPW131139 JZR131138:JZS131139 KJN131138:KJO131139 KTJ131138:KTK131139 LDF131138:LDG131139 LNB131138:LNC131139 LWX131138:LWY131139 MGT131138:MGU131139 MQP131138:MQQ131139 NAL131138:NAM131139 NKH131138:NKI131139 NUD131138:NUE131139 ODZ131138:OEA131139 ONV131138:ONW131139 OXR131138:OXS131139 PHN131138:PHO131139 PRJ131138:PRK131139 QBF131138:QBG131139 QLB131138:QLC131139 QUX131138:QUY131139 RET131138:REU131139 ROP131138:ROQ131139 RYL131138:RYM131139 SIH131138:SII131139 SSD131138:SSE131139 TBZ131138:TCA131139 TLV131138:TLW131139 TVR131138:TVS131139 UFN131138:UFO131139 UPJ131138:UPK131139 UZF131138:UZG131139 VJB131138:VJC131139 VSX131138:VSY131139 WCT131138:WCU131139 WMP131138:WMQ131139 WWL131138:WWM131139 AD196674:AE196675 JZ196674:KA196675 TV196674:TW196675 ADR196674:ADS196675 ANN196674:ANO196675 AXJ196674:AXK196675 BHF196674:BHG196675 BRB196674:BRC196675 CAX196674:CAY196675 CKT196674:CKU196675 CUP196674:CUQ196675 DEL196674:DEM196675 DOH196674:DOI196675 DYD196674:DYE196675 EHZ196674:EIA196675 ERV196674:ERW196675 FBR196674:FBS196675 FLN196674:FLO196675 FVJ196674:FVK196675 GFF196674:GFG196675 GPB196674:GPC196675 GYX196674:GYY196675 HIT196674:HIU196675 HSP196674:HSQ196675 ICL196674:ICM196675 IMH196674:IMI196675 IWD196674:IWE196675 JFZ196674:JGA196675 JPV196674:JPW196675 JZR196674:JZS196675 KJN196674:KJO196675 KTJ196674:KTK196675 LDF196674:LDG196675 LNB196674:LNC196675 LWX196674:LWY196675 MGT196674:MGU196675 MQP196674:MQQ196675 NAL196674:NAM196675 NKH196674:NKI196675 NUD196674:NUE196675 ODZ196674:OEA196675 ONV196674:ONW196675 OXR196674:OXS196675 PHN196674:PHO196675 PRJ196674:PRK196675 QBF196674:QBG196675 QLB196674:QLC196675 QUX196674:QUY196675 RET196674:REU196675 ROP196674:ROQ196675 RYL196674:RYM196675 SIH196674:SII196675 SSD196674:SSE196675 TBZ196674:TCA196675 TLV196674:TLW196675 TVR196674:TVS196675 UFN196674:UFO196675 UPJ196674:UPK196675 UZF196674:UZG196675 VJB196674:VJC196675 VSX196674:VSY196675 WCT196674:WCU196675 WMP196674:WMQ196675 WWL196674:WWM196675 AD262210:AE262211 JZ262210:KA262211 TV262210:TW262211 ADR262210:ADS262211 ANN262210:ANO262211 AXJ262210:AXK262211 BHF262210:BHG262211 BRB262210:BRC262211 CAX262210:CAY262211 CKT262210:CKU262211 CUP262210:CUQ262211 DEL262210:DEM262211 DOH262210:DOI262211 DYD262210:DYE262211 EHZ262210:EIA262211 ERV262210:ERW262211 FBR262210:FBS262211 FLN262210:FLO262211 FVJ262210:FVK262211 GFF262210:GFG262211 GPB262210:GPC262211 GYX262210:GYY262211 HIT262210:HIU262211 HSP262210:HSQ262211 ICL262210:ICM262211 IMH262210:IMI262211 IWD262210:IWE262211 JFZ262210:JGA262211 JPV262210:JPW262211 JZR262210:JZS262211 KJN262210:KJO262211 KTJ262210:KTK262211 LDF262210:LDG262211 LNB262210:LNC262211 LWX262210:LWY262211 MGT262210:MGU262211 MQP262210:MQQ262211 NAL262210:NAM262211 NKH262210:NKI262211 NUD262210:NUE262211 ODZ262210:OEA262211 ONV262210:ONW262211 OXR262210:OXS262211 PHN262210:PHO262211 PRJ262210:PRK262211 QBF262210:QBG262211 QLB262210:QLC262211 QUX262210:QUY262211 RET262210:REU262211 ROP262210:ROQ262211 RYL262210:RYM262211 SIH262210:SII262211 SSD262210:SSE262211 TBZ262210:TCA262211 TLV262210:TLW262211 TVR262210:TVS262211 UFN262210:UFO262211 UPJ262210:UPK262211 UZF262210:UZG262211 VJB262210:VJC262211 VSX262210:VSY262211 WCT262210:WCU262211 WMP262210:WMQ262211 WWL262210:WWM262211 AD327746:AE327747 JZ327746:KA327747 TV327746:TW327747 ADR327746:ADS327747 ANN327746:ANO327747 AXJ327746:AXK327747 BHF327746:BHG327747 BRB327746:BRC327747 CAX327746:CAY327747 CKT327746:CKU327747 CUP327746:CUQ327747 DEL327746:DEM327747 DOH327746:DOI327747 DYD327746:DYE327747 EHZ327746:EIA327747 ERV327746:ERW327747 FBR327746:FBS327747 FLN327746:FLO327747 FVJ327746:FVK327747 GFF327746:GFG327747 GPB327746:GPC327747 GYX327746:GYY327747 HIT327746:HIU327747 HSP327746:HSQ327747 ICL327746:ICM327747 IMH327746:IMI327747 IWD327746:IWE327747 JFZ327746:JGA327747 JPV327746:JPW327747 JZR327746:JZS327747 KJN327746:KJO327747 KTJ327746:KTK327747 LDF327746:LDG327747 LNB327746:LNC327747 LWX327746:LWY327747 MGT327746:MGU327747 MQP327746:MQQ327747 NAL327746:NAM327747 NKH327746:NKI327747 NUD327746:NUE327747 ODZ327746:OEA327747 ONV327746:ONW327747 OXR327746:OXS327747 PHN327746:PHO327747 PRJ327746:PRK327747 QBF327746:QBG327747 QLB327746:QLC327747 QUX327746:QUY327747 RET327746:REU327747 ROP327746:ROQ327747 RYL327746:RYM327747 SIH327746:SII327747 SSD327746:SSE327747 TBZ327746:TCA327747 TLV327746:TLW327747 TVR327746:TVS327747 UFN327746:UFO327747 UPJ327746:UPK327747 UZF327746:UZG327747 VJB327746:VJC327747 VSX327746:VSY327747 WCT327746:WCU327747 WMP327746:WMQ327747 WWL327746:WWM327747 AD393282:AE393283 JZ393282:KA393283 TV393282:TW393283 ADR393282:ADS393283 ANN393282:ANO393283 AXJ393282:AXK393283 BHF393282:BHG393283 BRB393282:BRC393283 CAX393282:CAY393283 CKT393282:CKU393283 CUP393282:CUQ393283 DEL393282:DEM393283 DOH393282:DOI393283 DYD393282:DYE393283 EHZ393282:EIA393283 ERV393282:ERW393283 FBR393282:FBS393283 FLN393282:FLO393283 FVJ393282:FVK393283 GFF393282:GFG393283 GPB393282:GPC393283 GYX393282:GYY393283 HIT393282:HIU393283 HSP393282:HSQ393283 ICL393282:ICM393283 IMH393282:IMI393283 IWD393282:IWE393283 JFZ393282:JGA393283 JPV393282:JPW393283 JZR393282:JZS393283 KJN393282:KJO393283 KTJ393282:KTK393283 LDF393282:LDG393283 LNB393282:LNC393283 LWX393282:LWY393283 MGT393282:MGU393283 MQP393282:MQQ393283 NAL393282:NAM393283 NKH393282:NKI393283 NUD393282:NUE393283 ODZ393282:OEA393283 ONV393282:ONW393283 OXR393282:OXS393283 PHN393282:PHO393283 PRJ393282:PRK393283 QBF393282:QBG393283 QLB393282:QLC393283 QUX393282:QUY393283 RET393282:REU393283 ROP393282:ROQ393283 RYL393282:RYM393283 SIH393282:SII393283 SSD393282:SSE393283 TBZ393282:TCA393283 TLV393282:TLW393283 TVR393282:TVS393283 UFN393282:UFO393283 UPJ393282:UPK393283 UZF393282:UZG393283 VJB393282:VJC393283 VSX393282:VSY393283 WCT393282:WCU393283 WMP393282:WMQ393283 WWL393282:WWM393283 AD458818:AE458819 JZ458818:KA458819 TV458818:TW458819 ADR458818:ADS458819 ANN458818:ANO458819 AXJ458818:AXK458819 BHF458818:BHG458819 BRB458818:BRC458819 CAX458818:CAY458819 CKT458818:CKU458819 CUP458818:CUQ458819 DEL458818:DEM458819 DOH458818:DOI458819 DYD458818:DYE458819 EHZ458818:EIA458819 ERV458818:ERW458819 FBR458818:FBS458819 FLN458818:FLO458819 FVJ458818:FVK458819 GFF458818:GFG458819 GPB458818:GPC458819 GYX458818:GYY458819 HIT458818:HIU458819 HSP458818:HSQ458819 ICL458818:ICM458819 IMH458818:IMI458819 IWD458818:IWE458819 JFZ458818:JGA458819 JPV458818:JPW458819 JZR458818:JZS458819 KJN458818:KJO458819 KTJ458818:KTK458819 LDF458818:LDG458819 LNB458818:LNC458819 LWX458818:LWY458819 MGT458818:MGU458819 MQP458818:MQQ458819 NAL458818:NAM458819 NKH458818:NKI458819 NUD458818:NUE458819 ODZ458818:OEA458819 ONV458818:ONW458819 OXR458818:OXS458819 PHN458818:PHO458819 PRJ458818:PRK458819 QBF458818:QBG458819 QLB458818:QLC458819 QUX458818:QUY458819 RET458818:REU458819 ROP458818:ROQ458819 RYL458818:RYM458819 SIH458818:SII458819 SSD458818:SSE458819 TBZ458818:TCA458819 TLV458818:TLW458819 TVR458818:TVS458819 UFN458818:UFO458819 UPJ458818:UPK458819 UZF458818:UZG458819 VJB458818:VJC458819 VSX458818:VSY458819 WCT458818:WCU458819 WMP458818:WMQ458819 WWL458818:WWM458819 AD524354:AE524355 JZ524354:KA524355 TV524354:TW524355 ADR524354:ADS524355 ANN524354:ANO524355 AXJ524354:AXK524355 BHF524354:BHG524355 BRB524354:BRC524355 CAX524354:CAY524355 CKT524354:CKU524355 CUP524354:CUQ524355 DEL524354:DEM524355 DOH524354:DOI524355 DYD524354:DYE524355 EHZ524354:EIA524355 ERV524354:ERW524355 FBR524354:FBS524355 FLN524354:FLO524355 FVJ524354:FVK524355 GFF524354:GFG524355 GPB524354:GPC524355 GYX524354:GYY524355 HIT524354:HIU524355 HSP524354:HSQ524355 ICL524354:ICM524355 IMH524354:IMI524355 IWD524354:IWE524355 JFZ524354:JGA524355 JPV524354:JPW524355 JZR524354:JZS524355 KJN524354:KJO524355 KTJ524354:KTK524355 LDF524354:LDG524355 LNB524354:LNC524355 LWX524354:LWY524355 MGT524354:MGU524355 MQP524354:MQQ524355 NAL524354:NAM524355 NKH524354:NKI524355 NUD524354:NUE524355 ODZ524354:OEA524355 ONV524354:ONW524355 OXR524354:OXS524355 PHN524354:PHO524355 PRJ524354:PRK524355 QBF524354:QBG524355 QLB524354:QLC524355 QUX524354:QUY524355 RET524354:REU524355 ROP524354:ROQ524355 RYL524354:RYM524355 SIH524354:SII524355 SSD524354:SSE524355 TBZ524354:TCA524355 TLV524354:TLW524355 TVR524354:TVS524355 UFN524354:UFO524355 UPJ524354:UPK524355 UZF524354:UZG524355 VJB524354:VJC524355 VSX524354:VSY524355 WCT524354:WCU524355 WMP524354:WMQ524355 WWL524354:WWM524355 AD589890:AE589891 JZ589890:KA589891 TV589890:TW589891 ADR589890:ADS589891 ANN589890:ANO589891 AXJ589890:AXK589891 BHF589890:BHG589891 BRB589890:BRC589891 CAX589890:CAY589891 CKT589890:CKU589891 CUP589890:CUQ589891 DEL589890:DEM589891 DOH589890:DOI589891 DYD589890:DYE589891 EHZ589890:EIA589891 ERV589890:ERW589891 FBR589890:FBS589891 FLN589890:FLO589891 FVJ589890:FVK589891 GFF589890:GFG589891 GPB589890:GPC589891 GYX589890:GYY589891 HIT589890:HIU589891 HSP589890:HSQ589891 ICL589890:ICM589891 IMH589890:IMI589891 IWD589890:IWE589891 JFZ589890:JGA589891 JPV589890:JPW589891 JZR589890:JZS589891 KJN589890:KJO589891 KTJ589890:KTK589891 LDF589890:LDG589891 LNB589890:LNC589891 LWX589890:LWY589891 MGT589890:MGU589891 MQP589890:MQQ589891 NAL589890:NAM589891 NKH589890:NKI589891 NUD589890:NUE589891 ODZ589890:OEA589891 ONV589890:ONW589891 OXR589890:OXS589891 PHN589890:PHO589891 PRJ589890:PRK589891 QBF589890:QBG589891 QLB589890:QLC589891 QUX589890:QUY589891 RET589890:REU589891 ROP589890:ROQ589891 RYL589890:RYM589891 SIH589890:SII589891 SSD589890:SSE589891 TBZ589890:TCA589891 TLV589890:TLW589891 TVR589890:TVS589891 UFN589890:UFO589891 UPJ589890:UPK589891 UZF589890:UZG589891 VJB589890:VJC589891 VSX589890:VSY589891 WCT589890:WCU589891 WMP589890:WMQ589891 WWL589890:WWM589891 AD655426:AE655427 JZ655426:KA655427 TV655426:TW655427 ADR655426:ADS655427 ANN655426:ANO655427 AXJ655426:AXK655427 BHF655426:BHG655427 BRB655426:BRC655427 CAX655426:CAY655427 CKT655426:CKU655427 CUP655426:CUQ655427 DEL655426:DEM655427 DOH655426:DOI655427 DYD655426:DYE655427 EHZ655426:EIA655427 ERV655426:ERW655427 FBR655426:FBS655427 FLN655426:FLO655427 FVJ655426:FVK655427 GFF655426:GFG655427 GPB655426:GPC655427 GYX655426:GYY655427 HIT655426:HIU655427 HSP655426:HSQ655427 ICL655426:ICM655427 IMH655426:IMI655427 IWD655426:IWE655427 JFZ655426:JGA655427 JPV655426:JPW655427 JZR655426:JZS655427 KJN655426:KJO655427 KTJ655426:KTK655427 LDF655426:LDG655427 LNB655426:LNC655427 LWX655426:LWY655427 MGT655426:MGU655427 MQP655426:MQQ655427 NAL655426:NAM655427 NKH655426:NKI655427 NUD655426:NUE655427 ODZ655426:OEA655427 ONV655426:ONW655427 OXR655426:OXS655427 PHN655426:PHO655427 PRJ655426:PRK655427 QBF655426:QBG655427 QLB655426:QLC655427 QUX655426:QUY655427 RET655426:REU655427 ROP655426:ROQ655427 RYL655426:RYM655427 SIH655426:SII655427 SSD655426:SSE655427 TBZ655426:TCA655427 TLV655426:TLW655427 TVR655426:TVS655427 UFN655426:UFO655427 UPJ655426:UPK655427 UZF655426:UZG655427 VJB655426:VJC655427 VSX655426:VSY655427 WCT655426:WCU655427 WMP655426:WMQ655427 WWL655426:WWM655427 AD720962:AE720963 JZ720962:KA720963 TV720962:TW720963 ADR720962:ADS720963 ANN720962:ANO720963 AXJ720962:AXK720963 BHF720962:BHG720963 BRB720962:BRC720963 CAX720962:CAY720963 CKT720962:CKU720963 CUP720962:CUQ720963 DEL720962:DEM720963 DOH720962:DOI720963 DYD720962:DYE720963 EHZ720962:EIA720963 ERV720962:ERW720963 FBR720962:FBS720963 FLN720962:FLO720963 FVJ720962:FVK720963 GFF720962:GFG720963 GPB720962:GPC720963 GYX720962:GYY720963 HIT720962:HIU720963 HSP720962:HSQ720963 ICL720962:ICM720963 IMH720962:IMI720963 IWD720962:IWE720963 JFZ720962:JGA720963 JPV720962:JPW720963 JZR720962:JZS720963 KJN720962:KJO720963 KTJ720962:KTK720963 LDF720962:LDG720963 LNB720962:LNC720963 LWX720962:LWY720963 MGT720962:MGU720963 MQP720962:MQQ720963 NAL720962:NAM720963 NKH720962:NKI720963 NUD720962:NUE720963 ODZ720962:OEA720963 ONV720962:ONW720963 OXR720962:OXS720963 PHN720962:PHO720963 PRJ720962:PRK720963 QBF720962:QBG720963 QLB720962:QLC720963 QUX720962:QUY720963 RET720962:REU720963 ROP720962:ROQ720963 RYL720962:RYM720963 SIH720962:SII720963 SSD720962:SSE720963 TBZ720962:TCA720963 TLV720962:TLW720963 TVR720962:TVS720963 UFN720962:UFO720963 UPJ720962:UPK720963 UZF720962:UZG720963 VJB720962:VJC720963 VSX720962:VSY720963 WCT720962:WCU720963 WMP720962:WMQ720963 WWL720962:WWM720963 AD786498:AE786499 JZ786498:KA786499 TV786498:TW786499 ADR786498:ADS786499 ANN786498:ANO786499 AXJ786498:AXK786499 BHF786498:BHG786499 BRB786498:BRC786499 CAX786498:CAY786499 CKT786498:CKU786499 CUP786498:CUQ786499 DEL786498:DEM786499 DOH786498:DOI786499 DYD786498:DYE786499 EHZ786498:EIA786499 ERV786498:ERW786499 FBR786498:FBS786499 FLN786498:FLO786499 FVJ786498:FVK786499 GFF786498:GFG786499 GPB786498:GPC786499 GYX786498:GYY786499 HIT786498:HIU786499 HSP786498:HSQ786499 ICL786498:ICM786499 IMH786498:IMI786499 IWD786498:IWE786499 JFZ786498:JGA786499 JPV786498:JPW786499 JZR786498:JZS786499 KJN786498:KJO786499 KTJ786498:KTK786499 LDF786498:LDG786499 LNB786498:LNC786499 LWX786498:LWY786499 MGT786498:MGU786499 MQP786498:MQQ786499 NAL786498:NAM786499 NKH786498:NKI786499 NUD786498:NUE786499 ODZ786498:OEA786499 ONV786498:ONW786499 OXR786498:OXS786499 PHN786498:PHO786499 PRJ786498:PRK786499 QBF786498:QBG786499 QLB786498:QLC786499 QUX786498:QUY786499 RET786498:REU786499 ROP786498:ROQ786499 RYL786498:RYM786499 SIH786498:SII786499 SSD786498:SSE786499 TBZ786498:TCA786499 TLV786498:TLW786499 TVR786498:TVS786499 UFN786498:UFO786499 UPJ786498:UPK786499 UZF786498:UZG786499 VJB786498:VJC786499 VSX786498:VSY786499 WCT786498:WCU786499 WMP786498:WMQ786499 WWL786498:WWM786499 AD852034:AE852035 JZ852034:KA852035 TV852034:TW852035 ADR852034:ADS852035 ANN852034:ANO852035 AXJ852034:AXK852035 BHF852034:BHG852035 BRB852034:BRC852035 CAX852034:CAY852035 CKT852034:CKU852035 CUP852034:CUQ852035 DEL852034:DEM852035 DOH852034:DOI852035 DYD852034:DYE852035 EHZ852034:EIA852035 ERV852034:ERW852035 FBR852034:FBS852035 FLN852034:FLO852035 FVJ852034:FVK852035 GFF852034:GFG852035 GPB852034:GPC852035 GYX852034:GYY852035 HIT852034:HIU852035 HSP852034:HSQ852035 ICL852034:ICM852035 IMH852034:IMI852035 IWD852034:IWE852035 JFZ852034:JGA852035 JPV852034:JPW852035 JZR852034:JZS852035 KJN852034:KJO852035 KTJ852034:KTK852035 LDF852034:LDG852035 LNB852034:LNC852035 LWX852034:LWY852035 MGT852034:MGU852035 MQP852034:MQQ852035 NAL852034:NAM852035 NKH852034:NKI852035 NUD852034:NUE852035 ODZ852034:OEA852035 ONV852034:ONW852035 OXR852034:OXS852035 PHN852034:PHO852035 PRJ852034:PRK852035 QBF852034:QBG852035 QLB852034:QLC852035 QUX852034:QUY852035 RET852034:REU852035 ROP852034:ROQ852035 RYL852034:RYM852035 SIH852034:SII852035 SSD852034:SSE852035 TBZ852034:TCA852035 TLV852034:TLW852035 TVR852034:TVS852035 UFN852034:UFO852035 UPJ852034:UPK852035 UZF852034:UZG852035 VJB852034:VJC852035 VSX852034:VSY852035 WCT852034:WCU852035 WMP852034:WMQ852035 WWL852034:WWM852035 AD917570:AE917571 JZ917570:KA917571 TV917570:TW917571 ADR917570:ADS917571 ANN917570:ANO917571 AXJ917570:AXK917571 BHF917570:BHG917571 BRB917570:BRC917571 CAX917570:CAY917571 CKT917570:CKU917571 CUP917570:CUQ917571 DEL917570:DEM917571 DOH917570:DOI917571 DYD917570:DYE917571 EHZ917570:EIA917571 ERV917570:ERW917571 FBR917570:FBS917571 FLN917570:FLO917571 FVJ917570:FVK917571 GFF917570:GFG917571 GPB917570:GPC917571 GYX917570:GYY917571 HIT917570:HIU917571 HSP917570:HSQ917571 ICL917570:ICM917571 IMH917570:IMI917571 IWD917570:IWE917571 JFZ917570:JGA917571 JPV917570:JPW917571 JZR917570:JZS917571 KJN917570:KJO917571 KTJ917570:KTK917571 LDF917570:LDG917571 LNB917570:LNC917571 LWX917570:LWY917571 MGT917570:MGU917571 MQP917570:MQQ917571 NAL917570:NAM917571 NKH917570:NKI917571 NUD917570:NUE917571 ODZ917570:OEA917571 ONV917570:ONW917571 OXR917570:OXS917571 PHN917570:PHO917571 PRJ917570:PRK917571 QBF917570:QBG917571 QLB917570:QLC917571 QUX917570:QUY917571 RET917570:REU917571 ROP917570:ROQ917571 RYL917570:RYM917571 SIH917570:SII917571 SSD917570:SSE917571 TBZ917570:TCA917571 TLV917570:TLW917571 TVR917570:TVS917571 UFN917570:UFO917571 UPJ917570:UPK917571 UZF917570:UZG917571 VJB917570:VJC917571 VSX917570:VSY917571 WCT917570:WCU917571 WMP917570:WMQ917571 WWL917570:WWM917571 AD983106:AE983107 JZ983106:KA983107 TV983106:TW983107 ADR983106:ADS983107 ANN983106:ANO983107 AXJ983106:AXK983107 BHF983106:BHG983107 BRB983106:BRC983107 CAX983106:CAY983107 CKT983106:CKU983107 CUP983106:CUQ983107 DEL983106:DEM983107 DOH983106:DOI983107 DYD983106:DYE983107 EHZ983106:EIA983107 ERV983106:ERW983107 FBR983106:FBS983107 FLN983106:FLO983107 FVJ983106:FVK983107 GFF983106:GFG983107 GPB983106:GPC983107 GYX983106:GYY983107 HIT983106:HIU983107 HSP983106:HSQ983107 ICL983106:ICM983107 IMH983106:IMI983107 IWD983106:IWE983107 JFZ983106:JGA983107 JPV983106:JPW983107 JZR983106:JZS983107 KJN983106:KJO983107 KTJ983106:KTK983107 LDF983106:LDG983107 LNB983106:LNC983107 LWX983106:LWY983107 MGT983106:MGU983107 MQP983106:MQQ983107 NAL983106:NAM983107 NKH983106:NKI983107 NUD983106:NUE983107 ODZ983106:OEA983107 ONV983106:ONW983107 OXR983106:OXS983107 PHN983106:PHO983107 PRJ983106:PRK983107 QBF983106:QBG983107 QLB983106:QLC983107 QUX983106:QUY983107 RET983106:REU983107 ROP983106:ROQ983107 RYL983106:RYM983107 SIH983106:SII983107 SSD983106:SSE983107 TBZ983106:TCA983107 TLV983106:TLW983107 TVR983106:TVS983107 UFN983106:UFO983107 UPJ983106:UPK983107 UZF983106:UZG983107 VJB983106:VJC983107 VSX983106:VSY983107 WCT983106:WCU983107 WMP983106:WMQ983107 WWL983106:WWM983107 L71:Q71 JH71:JM71 TD71:TI71 ACZ71:ADE71 AMV71:ANA71 AWR71:AWW71 BGN71:BGS71 BQJ71:BQO71 CAF71:CAK71 CKB71:CKG71 CTX71:CUC71 DDT71:DDY71 DNP71:DNU71 DXL71:DXQ71 EHH71:EHM71 ERD71:ERI71 FAZ71:FBE71 FKV71:FLA71 FUR71:FUW71 GEN71:GES71 GOJ71:GOO71 GYF71:GYK71 HIB71:HIG71 HRX71:HSC71 IBT71:IBY71 ILP71:ILU71 IVL71:IVQ71 JFH71:JFM71 JPD71:JPI71 JYZ71:JZE71 KIV71:KJA71 KSR71:KSW71 LCN71:LCS71 LMJ71:LMO71 LWF71:LWK71 MGB71:MGG71 MPX71:MQC71 MZT71:MZY71 NJP71:NJU71 NTL71:NTQ71 ODH71:ODM71 OND71:ONI71 OWZ71:OXE71 PGV71:PHA71 PQR71:PQW71 QAN71:QAS71 QKJ71:QKO71 QUF71:QUK71 REB71:REG71 RNX71:ROC71 RXT71:RXY71 SHP71:SHU71 SRL71:SRQ71 TBH71:TBM71 TLD71:TLI71 TUZ71:TVE71 UEV71:UFA71 UOR71:UOW71 UYN71:UYS71 VIJ71:VIO71 VSF71:VSK71 WCB71:WCG71 WLX71:WMC71 WVT71:WVY71 L65607:Q65607 JH65607:JM65607 TD65607:TI65607 ACZ65607:ADE65607 AMV65607:ANA65607 AWR65607:AWW65607 BGN65607:BGS65607 BQJ65607:BQO65607 CAF65607:CAK65607 CKB65607:CKG65607 CTX65607:CUC65607 DDT65607:DDY65607 DNP65607:DNU65607 DXL65607:DXQ65607 EHH65607:EHM65607 ERD65607:ERI65607 FAZ65607:FBE65607 FKV65607:FLA65607 FUR65607:FUW65607 GEN65607:GES65607 GOJ65607:GOO65607 GYF65607:GYK65607 HIB65607:HIG65607 HRX65607:HSC65607 IBT65607:IBY65607 ILP65607:ILU65607 IVL65607:IVQ65607 JFH65607:JFM65607 JPD65607:JPI65607 JYZ65607:JZE65607 KIV65607:KJA65607 KSR65607:KSW65607 LCN65607:LCS65607 LMJ65607:LMO65607 LWF65607:LWK65607 MGB65607:MGG65607 MPX65607:MQC65607 MZT65607:MZY65607 NJP65607:NJU65607 NTL65607:NTQ65607 ODH65607:ODM65607 OND65607:ONI65607 OWZ65607:OXE65607 PGV65607:PHA65607 PQR65607:PQW65607 QAN65607:QAS65607 QKJ65607:QKO65607 QUF65607:QUK65607 REB65607:REG65607 RNX65607:ROC65607 RXT65607:RXY65607 SHP65607:SHU65607 SRL65607:SRQ65607 TBH65607:TBM65607 TLD65607:TLI65607 TUZ65607:TVE65607 UEV65607:UFA65607 UOR65607:UOW65607 UYN65607:UYS65607 VIJ65607:VIO65607 VSF65607:VSK65607 WCB65607:WCG65607 WLX65607:WMC65607 WVT65607:WVY65607 L131143:Q131143 JH131143:JM131143 TD131143:TI131143 ACZ131143:ADE131143 AMV131143:ANA131143 AWR131143:AWW131143 BGN131143:BGS131143 BQJ131143:BQO131143 CAF131143:CAK131143 CKB131143:CKG131143 CTX131143:CUC131143 DDT131143:DDY131143 DNP131143:DNU131143 DXL131143:DXQ131143 EHH131143:EHM131143 ERD131143:ERI131143 FAZ131143:FBE131143 FKV131143:FLA131143 FUR131143:FUW131143 GEN131143:GES131143 GOJ131143:GOO131143 GYF131143:GYK131143 HIB131143:HIG131143 HRX131143:HSC131143 IBT131143:IBY131143 ILP131143:ILU131143 IVL131143:IVQ131143 JFH131143:JFM131143 JPD131143:JPI131143 JYZ131143:JZE131143 KIV131143:KJA131143 KSR131143:KSW131143 LCN131143:LCS131143 LMJ131143:LMO131143 LWF131143:LWK131143 MGB131143:MGG131143 MPX131143:MQC131143 MZT131143:MZY131143 NJP131143:NJU131143 NTL131143:NTQ131143 ODH131143:ODM131143 OND131143:ONI131143 OWZ131143:OXE131143 PGV131143:PHA131143 PQR131143:PQW131143 QAN131143:QAS131143 QKJ131143:QKO131143 QUF131143:QUK131143 REB131143:REG131143 RNX131143:ROC131143 RXT131143:RXY131143 SHP131143:SHU131143 SRL131143:SRQ131143 TBH131143:TBM131143 TLD131143:TLI131143 TUZ131143:TVE131143 UEV131143:UFA131143 UOR131143:UOW131143 UYN131143:UYS131143 VIJ131143:VIO131143 VSF131143:VSK131143 WCB131143:WCG131143 WLX131143:WMC131143 WVT131143:WVY131143 L196679:Q196679 JH196679:JM196679 TD196679:TI196679 ACZ196679:ADE196679 AMV196679:ANA196679 AWR196679:AWW196679 BGN196679:BGS196679 BQJ196679:BQO196679 CAF196679:CAK196679 CKB196679:CKG196679 CTX196679:CUC196679 DDT196679:DDY196679 DNP196679:DNU196679 DXL196679:DXQ196679 EHH196679:EHM196679 ERD196679:ERI196679 FAZ196679:FBE196679 FKV196679:FLA196679 FUR196679:FUW196679 GEN196679:GES196679 GOJ196679:GOO196679 GYF196679:GYK196679 HIB196679:HIG196679 HRX196679:HSC196679 IBT196679:IBY196679 ILP196679:ILU196679 IVL196679:IVQ196679 JFH196679:JFM196679 JPD196679:JPI196679 JYZ196679:JZE196679 KIV196679:KJA196679 KSR196679:KSW196679 LCN196679:LCS196679 LMJ196679:LMO196679 LWF196679:LWK196679 MGB196679:MGG196679 MPX196679:MQC196679 MZT196679:MZY196679 NJP196679:NJU196679 NTL196679:NTQ196679 ODH196679:ODM196679 OND196679:ONI196679 OWZ196679:OXE196679 PGV196679:PHA196679 PQR196679:PQW196679 QAN196679:QAS196679 QKJ196679:QKO196679 QUF196679:QUK196679 REB196679:REG196679 RNX196679:ROC196679 RXT196679:RXY196679 SHP196679:SHU196679 SRL196679:SRQ196679 TBH196679:TBM196679 TLD196679:TLI196679 TUZ196679:TVE196679 UEV196679:UFA196679 UOR196679:UOW196679 UYN196679:UYS196679 VIJ196679:VIO196679 VSF196679:VSK196679 WCB196679:WCG196679 WLX196679:WMC196679 WVT196679:WVY196679 L262215:Q262215 JH262215:JM262215 TD262215:TI262215 ACZ262215:ADE262215 AMV262215:ANA262215 AWR262215:AWW262215 BGN262215:BGS262215 BQJ262215:BQO262215 CAF262215:CAK262215 CKB262215:CKG262215 CTX262215:CUC262215 DDT262215:DDY262215 DNP262215:DNU262215 DXL262215:DXQ262215 EHH262215:EHM262215 ERD262215:ERI262215 FAZ262215:FBE262215 FKV262215:FLA262215 FUR262215:FUW262215 GEN262215:GES262215 GOJ262215:GOO262215 GYF262215:GYK262215 HIB262215:HIG262215 HRX262215:HSC262215 IBT262215:IBY262215 ILP262215:ILU262215 IVL262215:IVQ262215 JFH262215:JFM262215 JPD262215:JPI262215 JYZ262215:JZE262215 KIV262215:KJA262215 KSR262215:KSW262215 LCN262215:LCS262215 LMJ262215:LMO262215 LWF262215:LWK262215 MGB262215:MGG262215 MPX262215:MQC262215 MZT262215:MZY262215 NJP262215:NJU262215 NTL262215:NTQ262215 ODH262215:ODM262215 OND262215:ONI262215 OWZ262215:OXE262215 PGV262215:PHA262215 PQR262215:PQW262215 QAN262215:QAS262215 QKJ262215:QKO262215 QUF262215:QUK262215 REB262215:REG262215 RNX262215:ROC262215 RXT262215:RXY262215 SHP262215:SHU262215 SRL262215:SRQ262215 TBH262215:TBM262215 TLD262215:TLI262215 TUZ262215:TVE262215 UEV262215:UFA262215 UOR262215:UOW262215 UYN262215:UYS262215 VIJ262215:VIO262215 VSF262215:VSK262215 WCB262215:WCG262215 WLX262215:WMC262215 WVT262215:WVY262215 L327751:Q327751 JH327751:JM327751 TD327751:TI327751 ACZ327751:ADE327751 AMV327751:ANA327751 AWR327751:AWW327751 BGN327751:BGS327751 BQJ327751:BQO327751 CAF327751:CAK327751 CKB327751:CKG327751 CTX327751:CUC327751 DDT327751:DDY327751 DNP327751:DNU327751 DXL327751:DXQ327751 EHH327751:EHM327751 ERD327751:ERI327751 FAZ327751:FBE327751 FKV327751:FLA327751 FUR327751:FUW327751 GEN327751:GES327751 GOJ327751:GOO327751 GYF327751:GYK327751 HIB327751:HIG327751 HRX327751:HSC327751 IBT327751:IBY327751 ILP327751:ILU327751 IVL327751:IVQ327751 JFH327751:JFM327751 JPD327751:JPI327751 JYZ327751:JZE327751 KIV327751:KJA327751 KSR327751:KSW327751 LCN327751:LCS327751 LMJ327751:LMO327751 LWF327751:LWK327751 MGB327751:MGG327751 MPX327751:MQC327751 MZT327751:MZY327751 NJP327751:NJU327751 NTL327751:NTQ327751 ODH327751:ODM327751 OND327751:ONI327751 OWZ327751:OXE327751 PGV327751:PHA327751 PQR327751:PQW327751 QAN327751:QAS327751 QKJ327751:QKO327751 QUF327751:QUK327751 REB327751:REG327751 RNX327751:ROC327751 RXT327751:RXY327751 SHP327751:SHU327751 SRL327751:SRQ327751 TBH327751:TBM327751 TLD327751:TLI327751 TUZ327751:TVE327751 UEV327751:UFA327751 UOR327751:UOW327751 UYN327751:UYS327751 VIJ327751:VIO327751 VSF327751:VSK327751 WCB327751:WCG327751 WLX327751:WMC327751 WVT327751:WVY327751 L393287:Q393287 JH393287:JM393287 TD393287:TI393287 ACZ393287:ADE393287 AMV393287:ANA393287 AWR393287:AWW393287 BGN393287:BGS393287 BQJ393287:BQO393287 CAF393287:CAK393287 CKB393287:CKG393287 CTX393287:CUC393287 DDT393287:DDY393287 DNP393287:DNU393287 DXL393287:DXQ393287 EHH393287:EHM393287 ERD393287:ERI393287 FAZ393287:FBE393287 FKV393287:FLA393287 FUR393287:FUW393287 GEN393287:GES393287 GOJ393287:GOO393287 GYF393287:GYK393287 HIB393287:HIG393287 HRX393287:HSC393287 IBT393287:IBY393287 ILP393287:ILU393287 IVL393287:IVQ393287 JFH393287:JFM393287 JPD393287:JPI393287 JYZ393287:JZE393287 KIV393287:KJA393287 KSR393287:KSW393287 LCN393287:LCS393287 LMJ393287:LMO393287 LWF393287:LWK393287 MGB393287:MGG393287 MPX393287:MQC393287 MZT393287:MZY393287 NJP393287:NJU393287 NTL393287:NTQ393287 ODH393287:ODM393287 OND393287:ONI393287 OWZ393287:OXE393287 PGV393287:PHA393287 PQR393287:PQW393287 QAN393287:QAS393287 QKJ393287:QKO393287 QUF393287:QUK393287 REB393287:REG393287 RNX393287:ROC393287 RXT393287:RXY393287 SHP393287:SHU393287 SRL393287:SRQ393287 TBH393287:TBM393287 TLD393287:TLI393287 TUZ393287:TVE393287 UEV393287:UFA393287 UOR393287:UOW393287 UYN393287:UYS393287 VIJ393287:VIO393287 VSF393287:VSK393287 WCB393287:WCG393287 WLX393287:WMC393287 WVT393287:WVY393287 L458823:Q458823 JH458823:JM458823 TD458823:TI458823 ACZ458823:ADE458823 AMV458823:ANA458823 AWR458823:AWW458823 BGN458823:BGS458823 BQJ458823:BQO458823 CAF458823:CAK458823 CKB458823:CKG458823 CTX458823:CUC458823 DDT458823:DDY458823 DNP458823:DNU458823 DXL458823:DXQ458823 EHH458823:EHM458823 ERD458823:ERI458823 FAZ458823:FBE458823 FKV458823:FLA458823 FUR458823:FUW458823 GEN458823:GES458823 GOJ458823:GOO458823 GYF458823:GYK458823 HIB458823:HIG458823 HRX458823:HSC458823 IBT458823:IBY458823 ILP458823:ILU458823 IVL458823:IVQ458823 JFH458823:JFM458823 JPD458823:JPI458823 JYZ458823:JZE458823 KIV458823:KJA458823 KSR458823:KSW458823 LCN458823:LCS458823 LMJ458823:LMO458823 LWF458823:LWK458823 MGB458823:MGG458823 MPX458823:MQC458823 MZT458823:MZY458823 NJP458823:NJU458823 NTL458823:NTQ458823 ODH458823:ODM458823 OND458823:ONI458823 OWZ458823:OXE458823 PGV458823:PHA458823 PQR458823:PQW458823 QAN458823:QAS458823 QKJ458823:QKO458823 QUF458823:QUK458823 REB458823:REG458823 RNX458823:ROC458823 RXT458823:RXY458823 SHP458823:SHU458823 SRL458823:SRQ458823 TBH458823:TBM458823 TLD458823:TLI458823 TUZ458823:TVE458823 UEV458823:UFA458823 UOR458823:UOW458823 UYN458823:UYS458823 VIJ458823:VIO458823 VSF458823:VSK458823 WCB458823:WCG458823 WLX458823:WMC458823 WVT458823:WVY458823 L524359:Q524359 JH524359:JM524359 TD524359:TI524359 ACZ524359:ADE524359 AMV524359:ANA524359 AWR524359:AWW524359 BGN524359:BGS524359 BQJ524359:BQO524359 CAF524359:CAK524359 CKB524359:CKG524359 CTX524359:CUC524359 DDT524359:DDY524359 DNP524359:DNU524359 DXL524359:DXQ524359 EHH524359:EHM524359 ERD524359:ERI524359 FAZ524359:FBE524359 FKV524359:FLA524359 FUR524359:FUW524359 GEN524359:GES524359 GOJ524359:GOO524359 GYF524359:GYK524359 HIB524359:HIG524359 HRX524359:HSC524359 IBT524359:IBY524359 ILP524359:ILU524359 IVL524359:IVQ524359 JFH524359:JFM524359 JPD524359:JPI524359 JYZ524359:JZE524359 KIV524359:KJA524359 KSR524359:KSW524359 LCN524359:LCS524359 LMJ524359:LMO524359 LWF524359:LWK524359 MGB524359:MGG524359 MPX524359:MQC524359 MZT524359:MZY524359 NJP524359:NJU524359 NTL524359:NTQ524359 ODH524359:ODM524359 OND524359:ONI524359 OWZ524359:OXE524359 PGV524359:PHA524359 PQR524359:PQW524359 QAN524359:QAS524359 QKJ524359:QKO524359 QUF524359:QUK524359 REB524359:REG524359 RNX524359:ROC524359 RXT524359:RXY524359 SHP524359:SHU524359 SRL524359:SRQ524359 TBH524359:TBM524359 TLD524359:TLI524359 TUZ524359:TVE524359 UEV524359:UFA524359 UOR524359:UOW524359 UYN524359:UYS524359 VIJ524359:VIO524359 VSF524359:VSK524359 WCB524359:WCG524359 WLX524359:WMC524359 WVT524359:WVY524359 L589895:Q589895 JH589895:JM589895 TD589895:TI589895 ACZ589895:ADE589895 AMV589895:ANA589895 AWR589895:AWW589895 BGN589895:BGS589895 BQJ589895:BQO589895 CAF589895:CAK589895 CKB589895:CKG589895 CTX589895:CUC589895 DDT589895:DDY589895 DNP589895:DNU589895 DXL589895:DXQ589895 EHH589895:EHM589895 ERD589895:ERI589895 FAZ589895:FBE589895 FKV589895:FLA589895 FUR589895:FUW589895 GEN589895:GES589895 GOJ589895:GOO589895 GYF589895:GYK589895 HIB589895:HIG589895 HRX589895:HSC589895 IBT589895:IBY589895 ILP589895:ILU589895 IVL589895:IVQ589895 JFH589895:JFM589895 JPD589895:JPI589895 JYZ589895:JZE589895 KIV589895:KJA589895 KSR589895:KSW589895 LCN589895:LCS589895 LMJ589895:LMO589895 LWF589895:LWK589895 MGB589895:MGG589895 MPX589895:MQC589895 MZT589895:MZY589895 NJP589895:NJU589895 NTL589895:NTQ589895 ODH589895:ODM589895 OND589895:ONI589895 OWZ589895:OXE589895 PGV589895:PHA589895 PQR589895:PQW589895 QAN589895:QAS589895 QKJ589895:QKO589895 QUF589895:QUK589895 REB589895:REG589895 RNX589895:ROC589895 RXT589895:RXY589895 SHP589895:SHU589895 SRL589895:SRQ589895 TBH589895:TBM589895 TLD589895:TLI589895 TUZ589895:TVE589895 UEV589895:UFA589895 UOR589895:UOW589895 UYN589895:UYS589895 VIJ589895:VIO589895 VSF589895:VSK589895 WCB589895:WCG589895 WLX589895:WMC589895 WVT589895:WVY589895 L655431:Q655431 JH655431:JM655431 TD655431:TI655431 ACZ655431:ADE655431 AMV655431:ANA655431 AWR655431:AWW655431 BGN655431:BGS655431 BQJ655431:BQO655431 CAF655431:CAK655431 CKB655431:CKG655431 CTX655431:CUC655431 DDT655431:DDY655431 DNP655431:DNU655431 DXL655431:DXQ655431 EHH655431:EHM655431 ERD655431:ERI655431 FAZ655431:FBE655431 FKV655431:FLA655431 FUR655431:FUW655431 GEN655431:GES655431 GOJ655431:GOO655431 GYF655431:GYK655431 HIB655431:HIG655431 HRX655431:HSC655431 IBT655431:IBY655431 ILP655431:ILU655431 IVL655431:IVQ655431 JFH655431:JFM655431 JPD655431:JPI655431 JYZ655431:JZE655431 KIV655431:KJA655431 KSR655431:KSW655431 LCN655431:LCS655431 LMJ655431:LMO655431 LWF655431:LWK655431 MGB655431:MGG655431 MPX655431:MQC655431 MZT655431:MZY655431 NJP655431:NJU655431 NTL655431:NTQ655431 ODH655431:ODM655431 OND655431:ONI655431 OWZ655431:OXE655431 PGV655431:PHA655431 PQR655431:PQW655431 QAN655431:QAS655431 QKJ655431:QKO655431 QUF655431:QUK655431 REB655431:REG655431 RNX655431:ROC655431 RXT655431:RXY655431 SHP655431:SHU655431 SRL655431:SRQ655431 TBH655431:TBM655431 TLD655431:TLI655431 TUZ655431:TVE655431 UEV655431:UFA655431 UOR655431:UOW655431 UYN655431:UYS655431 VIJ655431:VIO655431 VSF655431:VSK655431 WCB655431:WCG655431 WLX655431:WMC655431 WVT655431:WVY655431 L720967:Q720967 JH720967:JM720967 TD720967:TI720967 ACZ720967:ADE720967 AMV720967:ANA720967 AWR720967:AWW720967 BGN720967:BGS720967 BQJ720967:BQO720967 CAF720967:CAK720967 CKB720967:CKG720967 CTX720967:CUC720967 DDT720967:DDY720967 DNP720967:DNU720967 DXL720967:DXQ720967 EHH720967:EHM720967 ERD720967:ERI720967 FAZ720967:FBE720967 FKV720967:FLA720967 FUR720967:FUW720967 GEN720967:GES720967 GOJ720967:GOO720967 GYF720967:GYK720967 HIB720967:HIG720967 HRX720967:HSC720967 IBT720967:IBY720967 ILP720967:ILU720967 IVL720967:IVQ720967 JFH720967:JFM720967 JPD720967:JPI720967 JYZ720967:JZE720967 KIV720967:KJA720967 KSR720967:KSW720967 LCN720967:LCS720967 LMJ720967:LMO720967 LWF720967:LWK720967 MGB720967:MGG720967 MPX720967:MQC720967 MZT720967:MZY720967 NJP720967:NJU720967 NTL720967:NTQ720967 ODH720967:ODM720967 OND720967:ONI720967 OWZ720967:OXE720967 PGV720967:PHA720967 PQR720967:PQW720967 QAN720967:QAS720967 QKJ720967:QKO720967 QUF720967:QUK720967 REB720967:REG720967 RNX720967:ROC720967 RXT720967:RXY720967 SHP720967:SHU720967 SRL720967:SRQ720967 TBH720967:TBM720967 TLD720967:TLI720967 TUZ720967:TVE720967 UEV720967:UFA720967 UOR720967:UOW720967 UYN720967:UYS720967 VIJ720967:VIO720967 VSF720967:VSK720967 WCB720967:WCG720967 WLX720967:WMC720967 WVT720967:WVY720967 L786503:Q786503 JH786503:JM786503 TD786503:TI786503 ACZ786503:ADE786503 AMV786503:ANA786503 AWR786503:AWW786503 BGN786503:BGS786503 BQJ786503:BQO786503 CAF786503:CAK786503 CKB786503:CKG786503 CTX786503:CUC786503 DDT786503:DDY786503 DNP786503:DNU786503 DXL786503:DXQ786503 EHH786503:EHM786503 ERD786503:ERI786503 FAZ786503:FBE786503 FKV786503:FLA786503 FUR786503:FUW786503 GEN786503:GES786503 GOJ786503:GOO786503 GYF786503:GYK786503 HIB786503:HIG786503 HRX786503:HSC786503 IBT786503:IBY786503 ILP786503:ILU786503 IVL786503:IVQ786503 JFH786503:JFM786503 JPD786503:JPI786503 JYZ786503:JZE786503 KIV786503:KJA786503 KSR786503:KSW786503 LCN786503:LCS786503 LMJ786503:LMO786503 LWF786503:LWK786503 MGB786503:MGG786503 MPX786503:MQC786503 MZT786503:MZY786503 NJP786503:NJU786503 NTL786503:NTQ786503 ODH786503:ODM786503 OND786503:ONI786503 OWZ786503:OXE786503 PGV786503:PHA786503 PQR786503:PQW786503 QAN786503:QAS786503 QKJ786503:QKO786503 QUF786503:QUK786503 REB786503:REG786503 RNX786503:ROC786503 RXT786503:RXY786503 SHP786503:SHU786503 SRL786503:SRQ786503 TBH786503:TBM786503 TLD786503:TLI786503 TUZ786503:TVE786503 UEV786503:UFA786503 UOR786503:UOW786503 UYN786503:UYS786503 VIJ786503:VIO786503 VSF786503:VSK786503 WCB786503:WCG786503 WLX786503:WMC786503 WVT786503:WVY786503 L852039:Q852039 JH852039:JM852039 TD852039:TI852039 ACZ852039:ADE852039 AMV852039:ANA852039 AWR852039:AWW852039 BGN852039:BGS852039 BQJ852039:BQO852039 CAF852039:CAK852039 CKB852039:CKG852039 CTX852039:CUC852039 DDT852039:DDY852039 DNP852039:DNU852039 DXL852039:DXQ852039 EHH852039:EHM852039 ERD852039:ERI852039 FAZ852039:FBE852039 FKV852039:FLA852039 FUR852039:FUW852039 GEN852039:GES852039 GOJ852039:GOO852039 GYF852039:GYK852039 HIB852039:HIG852039 HRX852039:HSC852039 IBT852039:IBY852039 ILP852039:ILU852039 IVL852039:IVQ852039 JFH852039:JFM852039 JPD852039:JPI852039 JYZ852039:JZE852039 KIV852039:KJA852039 KSR852039:KSW852039 LCN852039:LCS852039 LMJ852039:LMO852039 LWF852039:LWK852039 MGB852039:MGG852039 MPX852039:MQC852039 MZT852039:MZY852039 NJP852039:NJU852039 NTL852039:NTQ852039 ODH852039:ODM852039 OND852039:ONI852039 OWZ852039:OXE852039 PGV852039:PHA852039 PQR852039:PQW852039 QAN852039:QAS852039 QKJ852039:QKO852039 QUF852039:QUK852039 REB852039:REG852039 RNX852039:ROC852039 RXT852039:RXY852039 SHP852039:SHU852039 SRL852039:SRQ852039 TBH852039:TBM852039 TLD852039:TLI852039 TUZ852039:TVE852039 UEV852039:UFA852039 UOR852039:UOW852039 UYN852039:UYS852039 VIJ852039:VIO852039 VSF852039:VSK852039 WCB852039:WCG852039 WLX852039:WMC852039 WVT852039:WVY852039 L917575:Q917575 JH917575:JM917575 TD917575:TI917575 ACZ917575:ADE917575 AMV917575:ANA917575 AWR917575:AWW917575 BGN917575:BGS917575 BQJ917575:BQO917575 CAF917575:CAK917575 CKB917575:CKG917575 CTX917575:CUC917575 DDT917575:DDY917575 DNP917575:DNU917575 DXL917575:DXQ917575 EHH917575:EHM917575 ERD917575:ERI917575 FAZ917575:FBE917575 FKV917575:FLA917575 FUR917575:FUW917575 GEN917575:GES917575 GOJ917575:GOO917575 GYF917575:GYK917575 HIB917575:HIG917575 HRX917575:HSC917575 IBT917575:IBY917575 ILP917575:ILU917575 IVL917575:IVQ917575 JFH917575:JFM917575 JPD917575:JPI917575 JYZ917575:JZE917575 KIV917575:KJA917575 KSR917575:KSW917575 LCN917575:LCS917575 LMJ917575:LMO917575 LWF917575:LWK917575 MGB917575:MGG917575 MPX917575:MQC917575 MZT917575:MZY917575 NJP917575:NJU917575 NTL917575:NTQ917575 ODH917575:ODM917575 OND917575:ONI917575 OWZ917575:OXE917575 PGV917575:PHA917575 PQR917575:PQW917575 QAN917575:QAS917575 QKJ917575:QKO917575 QUF917575:QUK917575 REB917575:REG917575 RNX917575:ROC917575 RXT917575:RXY917575 SHP917575:SHU917575 SRL917575:SRQ917575 TBH917575:TBM917575 TLD917575:TLI917575 TUZ917575:TVE917575 UEV917575:UFA917575 UOR917575:UOW917575 UYN917575:UYS917575 VIJ917575:VIO917575 VSF917575:VSK917575 WCB917575:WCG917575 WLX917575:WMC917575 WVT917575:WVY917575 L983111:Q983111 JH983111:JM983111 TD983111:TI983111 ACZ983111:ADE983111 AMV983111:ANA983111 AWR983111:AWW983111 BGN983111:BGS983111 BQJ983111:BQO983111 CAF983111:CAK983111 CKB983111:CKG983111 CTX983111:CUC983111 DDT983111:DDY983111 DNP983111:DNU983111 DXL983111:DXQ983111 EHH983111:EHM983111 ERD983111:ERI983111 FAZ983111:FBE983111 FKV983111:FLA983111 FUR983111:FUW983111 GEN983111:GES983111 GOJ983111:GOO983111 GYF983111:GYK983111 HIB983111:HIG983111 HRX983111:HSC983111 IBT983111:IBY983111 ILP983111:ILU983111 IVL983111:IVQ983111 JFH983111:JFM983111 JPD983111:JPI983111 JYZ983111:JZE983111 KIV983111:KJA983111 KSR983111:KSW983111 LCN983111:LCS983111 LMJ983111:LMO983111 LWF983111:LWK983111 MGB983111:MGG983111 MPX983111:MQC983111 MZT983111:MZY983111 NJP983111:NJU983111 NTL983111:NTQ983111 ODH983111:ODM983111 OND983111:ONI983111 OWZ983111:OXE983111 PGV983111:PHA983111 PQR983111:PQW983111 QAN983111:QAS983111 QKJ983111:QKO983111 QUF983111:QUK983111 REB983111:REG983111 RNX983111:ROC983111 RXT983111:RXY983111 SHP983111:SHU983111 SRL983111:SRQ983111 TBH983111:TBM983111 TLD983111:TLI983111 TUZ983111:TVE983111 UEV983111:UFA983111 UOR983111:UOW983111 UYN983111:UYS983111 VIJ983111:VIO983111 VSF983111:VSK983111 WCB983111:WCG983111 WLX983111:WMC983111 WVT983111:WVY983111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6"/>
  <sheetViews>
    <sheetView view="pageBreakPreview" zoomScaleNormal="100" workbookViewId="0">
      <selection activeCell="Z19" sqref="Z19"/>
    </sheetView>
  </sheetViews>
  <sheetFormatPr defaultColWidth="1.875" defaultRowHeight="11.25" customHeight="1" x14ac:dyDescent="0.15"/>
  <cols>
    <col min="1" max="16384" width="1.875" style="310"/>
  </cols>
  <sheetData>
    <row r="1" spans="1:50" s="307" customFormat="1" ht="11.25" customHeight="1" x14ac:dyDescent="0.15">
      <c r="A1" s="306"/>
      <c r="B1" s="1090" t="s">
        <v>807</v>
      </c>
      <c r="C1" s="1090"/>
      <c r="D1" s="1090"/>
      <c r="E1" s="1090"/>
      <c r="F1" s="1090"/>
      <c r="G1" s="1090"/>
      <c r="H1" s="1090"/>
      <c r="I1" s="1090"/>
      <c r="J1" s="1090"/>
      <c r="K1" s="1090"/>
      <c r="L1" s="1090"/>
      <c r="M1" s="1090"/>
      <c r="N1" s="1090"/>
      <c r="O1" s="1090"/>
      <c r="P1" s="1090"/>
      <c r="Q1" s="1090"/>
      <c r="R1" s="1090"/>
      <c r="S1" s="1090"/>
      <c r="T1" s="1090"/>
      <c r="U1" s="1090"/>
      <c r="V1" s="1090"/>
      <c r="W1" s="1090"/>
      <c r="X1" s="1090"/>
      <c r="Y1" s="1090"/>
      <c r="Z1" s="1090"/>
      <c r="AA1" s="1090"/>
      <c r="AB1" s="1090"/>
      <c r="AC1" s="1090"/>
      <c r="AD1" s="1090"/>
      <c r="AE1" s="1090"/>
      <c r="AF1" s="1090"/>
      <c r="AG1" s="1090"/>
      <c r="AH1" s="1090"/>
      <c r="AI1" s="1090"/>
      <c r="AJ1" s="1090"/>
      <c r="AK1" s="306"/>
      <c r="AL1" s="306"/>
      <c r="AM1" s="306"/>
      <c r="AN1" s="306"/>
      <c r="AO1" s="306"/>
      <c r="AP1" s="306"/>
      <c r="AQ1" s="306"/>
      <c r="AR1" s="306"/>
      <c r="AS1" s="306"/>
      <c r="AT1" s="306"/>
      <c r="AU1" s="306"/>
      <c r="AV1" s="306"/>
      <c r="AW1" s="306"/>
      <c r="AX1" s="306"/>
    </row>
    <row r="2" spans="1:50" s="307" customFormat="1" ht="11.25" customHeight="1" x14ac:dyDescent="0.15">
      <c r="A2" s="306"/>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308"/>
      <c r="AL2" s="308"/>
      <c r="AM2" s="308"/>
      <c r="AN2" s="308"/>
      <c r="AO2" s="308"/>
      <c r="AP2" s="308"/>
      <c r="AQ2" s="308"/>
      <c r="AR2" s="308"/>
      <c r="AS2" s="308"/>
      <c r="AT2" s="308"/>
      <c r="AU2" s="309"/>
      <c r="AV2" s="309"/>
      <c r="AW2" s="309"/>
      <c r="AX2" s="306"/>
    </row>
    <row r="3" spans="1:50" ht="11.25" customHeight="1" x14ac:dyDescent="0.15">
      <c r="A3" s="309"/>
      <c r="B3" s="309" t="s">
        <v>808</v>
      </c>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09"/>
      <c r="AM3" s="309"/>
      <c r="AN3" s="309"/>
      <c r="AO3" s="309"/>
      <c r="AP3" s="309"/>
      <c r="AQ3" s="309"/>
      <c r="AR3" s="309"/>
      <c r="AS3" s="309"/>
      <c r="AT3" s="309"/>
      <c r="AU3" s="309"/>
      <c r="AV3" s="309"/>
      <c r="AW3" s="309"/>
      <c r="AX3" s="309"/>
    </row>
    <row r="4" spans="1:50" ht="11.25" customHeight="1" x14ac:dyDescent="0.15">
      <c r="A4" s="309"/>
      <c r="B4" s="1091" t="s">
        <v>809</v>
      </c>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t="s">
        <v>810</v>
      </c>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309"/>
    </row>
    <row r="5" spans="1:50" ht="11.25" customHeight="1" x14ac:dyDescent="0.15">
      <c r="A5" s="309"/>
      <c r="B5" s="1092"/>
      <c r="C5" s="1092"/>
      <c r="D5" s="1092"/>
      <c r="E5" s="1092"/>
      <c r="F5" s="1092"/>
      <c r="G5" s="1092"/>
      <c r="H5" s="1092"/>
      <c r="I5" s="1092"/>
      <c r="J5" s="1092"/>
      <c r="K5" s="1092"/>
      <c r="L5" s="1092"/>
      <c r="M5" s="1092"/>
      <c r="N5" s="1092"/>
      <c r="O5" s="1092"/>
      <c r="P5" s="1092"/>
      <c r="Q5" s="1092"/>
      <c r="R5" s="1092"/>
      <c r="S5" s="1092"/>
      <c r="T5" s="1092"/>
      <c r="U5" s="1092"/>
      <c r="V5" s="1092"/>
      <c r="W5" s="1092"/>
      <c r="X5" s="1092"/>
      <c r="Y5" s="1092"/>
      <c r="Z5" s="1092"/>
      <c r="AA5" s="1092"/>
      <c r="AB5" s="1092"/>
      <c r="AC5" s="1092"/>
      <c r="AD5" s="1092"/>
      <c r="AE5" s="1092"/>
      <c r="AF5" s="1092"/>
      <c r="AG5" s="1092"/>
      <c r="AH5" s="1092"/>
      <c r="AI5" s="1092"/>
      <c r="AJ5" s="1092"/>
      <c r="AK5" s="1092"/>
      <c r="AL5" s="1092"/>
      <c r="AM5" s="1092"/>
      <c r="AN5" s="1092"/>
      <c r="AO5" s="1092"/>
      <c r="AP5" s="1092"/>
      <c r="AQ5" s="1092"/>
      <c r="AR5" s="1092"/>
      <c r="AS5" s="1092"/>
      <c r="AT5" s="1092"/>
      <c r="AU5" s="1092"/>
      <c r="AV5" s="1092"/>
      <c r="AW5" s="1092"/>
      <c r="AX5" s="309"/>
    </row>
    <row r="6" spans="1:50" ht="11.25" customHeight="1" x14ac:dyDescent="0.15">
      <c r="A6" s="309"/>
      <c r="B6" s="1092"/>
      <c r="C6" s="1092"/>
      <c r="D6" s="1092"/>
      <c r="E6" s="1092"/>
      <c r="F6" s="1092"/>
      <c r="G6" s="1092"/>
      <c r="H6" s="1092"/>
      <c r="I6" s="1092"/>
      <c r="J6" s="1092"/>
      <c r="K6" s="1092"/>
      <c r="L6" s="1092"/>
      <c r="M6" s="1092"/>
      <c r="N6" s="1092"/>
      <c r="O6" s="1092"/>
      <c r="P6" s="1092"/>
      <c r="Q6" s="1092"/>
      <c r="R6" s="1092"/>
      <c r="S6" s="1092"/>
      <c r="T6" s="1092"/>
      <c r="U6" s="1092"/>
      <c r="V6" s="1092"/>
      <c r="W6" s="1092"/>
      <c r="X6" s="1092"/>
      <c r="Y6" s="1092"/>
      <c r="Z6" s="1092"/>
      <c r="AA6" s="1092"/>
      <c r="AB6" s="1092"/>
      <c r="AC6" s="1092"/>
      <c r="AD6" s="1092"/>
      <c r="AE6" s="1092"/>
      <c r="AF6" s="1092"/>
      <c r="AG6" s="1092"/>
      <c r="AH6" s="1092"/>
      <c r="AI6" s="1092"/>
      <c r="AJ6" s="1092"/>
      <c r="AK6" s="1092"/>
      <c r="AL6" s="1092"/>
      <c r="AM6" s="1092"/>
      <c r="AN6" s="1092"/>
      <c r="AO6" s="1092"/>
      <c r="AP6" s="1092"/>
      <c r="AQ6" s="1092"/>
      <c r="AR6" s="1092"/>
      <c r="AS6" s="1092"/>
      <c r="AT6" s="1092"/>
      <c r="AU6" s="1092"/>
      <c r="AV6" s="1092"/>
      <c r="AW6" s="1092"/>
      <c r="AX6" s="309"/>
    </row>
    <row r="7" spans="1:50" ht="11.25" customHeight="1" x14ac:dyDescent="0.15">
      <c r="A7" s="309"/>
      <c r="B7" s="1092"/>
      <c r="C7" s="1092"/>
      <c r="D7" s="1092"/>
      <c r="E7" s="1092"/>
      <c r="F7" s="1092"/>
      <c r="G7" s="1092"/>
      <c r="H7" s="1092"/>
      <c r="I7" s="1092"/>
      <c r="J7" s="1092"/>
      <c r="K7" s="1092"/>
      <c r="L7" s="1092"/>
      <c r="M7" s="1092"/>
      <c r="N7" s="1092"/>
      <c r="O7" s="1092"/>
      <c r="P7" s="1092"/>
      <c r="Q7" s="1092"/>
      <c r="R7" s="1092"/>
      <c r="S7" s="1092"/>
      <c r="T7" s="1092"/>
      <c r="U7" s="1092"/>
      <c r="V7" s="1092"/>
      <c r="W7" s="1092"/>
      <c r="X7" s="1092"/>
      <c r="Y7" s="1092"/>
      <c r="Z7" s="1092"/>
      <c r="AA7" s="1092"/>
      <c r="AB7" s="1092"/>
      <c r="AC7" s="1092"/>
      <c r="AD7" s="1092"/>
      <c r="AE7" s="1092"/>
      <c r="AF7" s="1092"/>
      <c r="AG7" s="1092"/>
      <c r="AH7" s="1092"/>
      <c r="AI7" s="1092"/>
      <c r="AJ7" s="1092"/>
      <c r="AK7" s="1092"/>
      <c r="AL7" s="1092"/>
      <c r="AM7" s="1092"/>
      <c r="AN7" s="1092"/>
      <c r="AO7" s="1092"/>
      <c r="AP7" s="1092"/>
      <c r="AQ7" s="1092"/>
      <c r="AR7" s="1092"/>
      <c r="AS7" s="1092"/>
      <c r="AT7" s="1092"/>
      <c r="AU7" s="1092"/>
      <c r="AV7" s="1092"/>
      <c r="AW7" s="1092"/>
      <c r="AX7" s="309"/>
    </row>
    <row r="8" spans="1:50" ht="11.25" customHeight="1" x14ac:dyDescent="0.15">
      <c r="A8" s="309"/>
      <c r="B8" s="1092"/>
      <c r="C8" s="1092"/>
      <c r="D8" s="1092"/>
      <c r="E8" s="1092"/>
      <c r="F8" s="1092"/>
      <c r="G8" s="1092"/>
      <c r="H8" s="1092"/>
      <c r="I8" s="1092"/>
      <c r="J8" s="1092"/>
      <c r="K8" s="1092"/>
      <c r="L8" s="1092"/>
      <c r="M8" s="1092"/>
      <c r="N8" s="1092"/>
      <c r="O8" s="1092"/>
      <c r="P8" s="1092"/>
      <c r="Q8" s="1092"/>
      <c r="R8" s="1092"/>
      <c r="S8" s="1092"/>
      <c r="T8" s="1092"/>
      <c r="U8" s="1092"/>
      <c r="V8" s="1092"/>
      <c r="W8" s="1092"/>
      <c r="X8" s="1092"/>
      <c r="Y8" s="1092"/>
      <c r="Z8" s="1092"/>
      <c r="AA8" s="1092"/>
      <c r="AB8" s="1092"/>
      <c r="AC8" s="1092"/>
      <c r="AD8" s="1092"/>
      <c r="AE8" s="1092"/>
      <c r="AF8" s="1092"/>
      <c r="AG8" s="1092"/>
      <c r="AH8" s="1092"/>
      <c r="AI8" s="1092"/>
      <c r="AJ8" s="1092"/>
      <c r="AK8" s="1092"/>
      <c r="AL8" s="1092"/>
      <c r="AM8" s="1092"/>
      <c r="AN8" s="1092"/>
      <c r="AO8" s="1092"/>
      <c r="AP8" s="1092"/>
      <c r="AQ8" s="1092"/>
      <c r="AR8" s="1092"/>
      <c r="AS8" s="1092"/>
      <c r="AT8" s="1092"/>
      <c r="AU8" s="1092"/>
      <c r="AV8" s="1092"/>
      <c r="AW8" s="1092"/>
      <c r="AX8" s="309"/>
    </row>
    <row r="9" spans="1:50" ht="11.25" customHeight="1" x14ac:dyDescent="0.15">
      <c r="A9" s="309"/>
      <c r="B9" s="1093"/>
      <c r="C9" s="1094"/>
      <c r="D9" s="1094"/>
      <c r="E9" s="1094"/>
      <c r="F9" s="1094"/>
      <c r="G9" s="1094"/>
      <c r="H9" s="1094"/>
      <c r="I9" s="1094"/>
      <c r="J9" s="1094"/>
      <c r="K9" s="1094"/>
      <c r="L9" s="1094"/>
      <c r="M9" s="1094"/>
      <c r="N9" s="1094"/>
      <c r="O9" s="1094"/>
      <c r="P9" s="1094"/>
      <c r="Q9" s="1094"/>
      <c r="R9" s="1094"/>
      <c r="S9" s="1094"/>
      <c r="T9" s="1094"/>
      <c r="U9" s="1094"/>
      <c r="V9" s="1094"/>
      <c r="W9" s="1094"/>
      <c r="X9" s="1094"/>
      <c r="Y9" s="1095"/>
      <c r="Z9" s="1093"/>
      <c r="AA9" s="1094"/>
      <c r="AB9" s="1094"/>
      <c r="AC9" s="1094"/>
      <c r="AD9" s="1094"/>
      <c r="AE9" s="1094"/>
      <c r="AF9" s="1094"/>
      <c r="AG9" s="1094"/>
      <c r="AH9" s="1094"/>
      <c r="AI9" s="1094"/>
      <c r="AJ9" s="1094"/>
      <c r="AK9" s="1094"/>
      <c r="AL9" s="1094"/>
      <c r="AM9" s="1094"/>
      <c r="AN9" s="1094"/>
      <c r="AO9" s="1094"/>
      <c r="AP9" s="1094"/>
      <c r="AQ9" s="1094"/>
      <c r="AR9" s="1094"/>
      <c r="AS9" s="1094"/>
      <c r="AT9" s="1094"/>
      <c r="AU9" s="1094"/>
      <c r="AV9" s="1094"/>
      <c r="AW9" s="1095"/>
      <c r="AX9" s="309"/>
    </row>
    <row r="10" spans="1:50" ht="11.25" customHeight="1" x14ac:dyDescent="0.15">
      <c r="A10" s="309"/>
      <c r="B10" s="1096"/>
      <c r="C10" s="1097"/>
      <c r="D10" s="1097"/>
      <c r="E10" s="1097"/>
      <c r="F10" s="1097"/>
      <c r="G10" s="1097"/>
      <c r="H10" s="1097"/>
      <c r="I10" s="1097"/>
      <c r="J10" s="1097"/>
      <c r="K10" s="1097"/>
      <c r="L10" s="1097"/>
      <c r="M10" s="1097"/>
      <c r="N10" s="1097"/>
      <c r="O10" s="1097"/>
      <c r="P10" s="1097"/>
      <c r="Q10" s="1097"/>
      <c r="R10" s="1097"/>
      <c r="S10" s="1097"/>
      <c r="T10" s="1097"/>
      <c r="U10" s="1097"/>
      <c r="V10" s="1097"/>
      <c r="W10" s="1097"/>
      <c r="X10" s="1097"/>
      <c r="Y10" s="1098"/>
      <c r="Z10" s="1096"/>
      <c r="AA10" s="1097"/>
      <c r="AB10" s="1097"/>
      <c r="AC10" s="1097"/>
      <c r="AD10" s="1097"/>
      <c r="AE10" s="1097"/>
      <c r="AF10" s="1097"/>
      <c r="AG10" s="1097"/>
      <c r="AH10" s="1097"/>
      <c r="AI10" s="1097"/>
      <c r="AJ10" s="1097"/>
      <c r="AK10" s="1097"/>
      <c r="AL10" s="1097"/>
      <c r="AM10" s="1097"/>
      <c r="AN10" s="1097"/>
      <c r="AO10" s="1097"/>
      <c r="AP10" s="1097"/>
      <c r="AQ10" s="1097"/>
      <c r="AR10" s="1097"/>
      <c r="AS10" s="1097"/>
      <c r="AT10" s="1097"/>
      <c r="AU10" s="1097"/>
      <c r="AV10" s="1097"/>
      <c r="AW10" s="1098"/>
      <c r="AX10" s="309"/>
    </row>
    <row r="11" spans="1:50" ht="11.25" customHeight="1" x14ac:dyDescent="0.15">
      <c r="A11" s="309"/>
      <c r="B11" s="1093"/>
      <c r="C11" s="1094"/>
      <c r="D11" s="1094"/>
      <c r="E11" s="1094"/>
      <c r="F11" s="1094"/>
      <c r="G11" s="1094"/>
      <c r="H11" s="1094"/>
      <c r="I11" s="1094"/>
      <c r="J11" s="1094"/>
      <c r="K11" s="1094"/>
      <c r="L11" s="1094"/>
      <c r="M11" s="1094"/>
      <c r="N11" s="1094"/>
      <c r="O11" s="1094"/>
      <c r="P11" s="1094"/>
      <c r="Q11" s="1094"/>
      <c r="R11" s="1094"/>
      <c r="S11" s="1094"/>
      <c r="T11" s="1094"/>
      <c r="U11" s="1094"/>
      <c r="V11" s="1094"/>
      <c r="W11" s="1094"/>
      <c r="X11" s="1094"/>
      <c r="Y11" s="1095"/>
      <c r="Z11" s="1093"/>
      <c r="AA11" s="1094"/>
      <c r="AB11" s="1094"/>
      <c r="AC11" s="1094"/>
      <c r="AD11" s="1094"/>
      <c r="AE11" s="1094"/>
      <c r="AF11" s="1094"/>
      <c r="AG11" s="1094"/>
      <c r="AH11" s="1094"/>
      <c r="AI11" s="1094"/>
      <c r="AJ11" s="1094"/>
      <c r="AK11" s="1094"/>
      <c r="AL11" s="1094"/>
      <c r="AM11" s="1094"/>
      <c r="AN11" s="1094"/>
      <c r="AO11" s="1094"/>
      <c r="AP11" s="1094"/>
      <c r="AQ11" s="1094"/>
      <c r="AR11" s="1094"/>
      <c r="AS11" s="1094"/>
      <c r="AT11" s="1094"/>
      <c r="AU11" s="1094"/>
      <c r="AV11" s="1094"/>
      <c r="AW11" s="1095"/>
      <c r="AX11" s="309"/>
    </row>
    <row r="12" spans="1:50" ht="11.25" customHeight="1" x14ac:dyDescent="0.15">
      <c r="A12" s="309"/>
      <c r="B12" s="1096"/>
      <c r="C12" s="1097"/>
      <c r="D12" s="1097"/>
      <c r="E12" s="1097"/>
      <c r="F12" s="1097"/>
      <c r="G12" s="1097"/>
      <c r="H12" s="1097"/>
      <c r="I12" s="1097"/>
      <c r="J12" s="1097"/>
      <c r="K12" s="1097"/>
      <c r="L12" s="1097"/>
      <c r="M12" s="1097"/>
      <c r="N12" s="1097"/>
      <c r="O12" s="1097"/>
      <c r="P12" s="1097"/>
      <c r="Q12" s="1097"/>
      <c r="R12" s="1097"/>
      <c r="S12" s="1097"/>
      <c r="T12" s="1097"/>
      <c r="U12" s="1097"/>
      <c r="V12" s="1097"/>
      <c r="W12" s="1097"/>
      <c r="X12" s="1097"/>
      <c r="Y12" s="1098"/>
      <c r="Z12" s="1096"/>
      <c r="AA12" s="1097"/>
      <c r="AB12" s="1097"/>
      <c r="AC12" s="1097"/>
      <c r="AD12" s="1097"/>
      <c r="AE12" s="1097"/>
      <c r="AF12" s="1097"/>
      <c r="AG12" s="1097"/>
      <c r="AH12" s="1097"/>
      <c r="AI12" s="1097"/>
      <c r="AJ12" s="1097"/>
      <c r="AK12" s="1097"/>
      <c r="AL12" s="1097"/>
      <c r="AM12" s="1097"/>
      <c r="AN12" s="1097"/>
      <c r="AO12" s="1097"/>
      <c r="AP12" s="1097"/>
      <c r="AQ12" s="1097"/>
      <c r="AR12" s="1097"/>
      <c r="AS12" s="1097"/>
      <c r="AT12" s="1097"/>
      <c r="AU12" s="1097"/>
      <c r="AV12" s="1097"/>
      <c r="AW12" s="1098"/>
      <c r="AX12" s="309"/>
    </row>
    <row r="13" spans="1:50" ht="11.25" customHeight="1" x14ac:dyDescent="0.15">
      <c r="A13" s="309"/>
      <c r="B13" s="309"/>
      <c r="C13" s="309"/>
      <c r="D13" s="309"/>
      <c r="E13" s="309"/>
      <c r="F13" s="309"/>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L13" s="309"/>
      <c r="AM13" s="309"/>
      <c r="AN13" s="309"/>
      <c r="AO13" s="309"/>
      <c r="AP13" s="309"/>
      <c r="AQ13" s="309"/>
      <c r="AR13" s="309"/>
      <c r="AS13" s="309"/>
      <c r="AT13" s="309"/>
      <c r="AU13" s="309"/>
      <c r="AV13" s="309"/>
      <c r="AW13" s="309"/>
      <c r="AX13" s="309"/>
    </row>
    <row r="14" spans="1:50" ht="11.25" customHeight="1" x14ac:dyDescent="0.15">
      <c r="A14" s="309"/>
      <c r="B14" s="309"/>
      <c r="C14" s="309"/>
      <c r="D14" s="309"/>
      <c r="E14" s="309"/>
      <c r="F14" s="309"/>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09"/>
      <c r="AM14" s="309"/>
      <c r="AN14" s="309"/>
      <c r="AO14" s="309"/>
      <c r="AP14" s="309"/>
      <c r="AQ14" s="309"/>
      <c r="AR14" s="309"/>
      <c r="AS14" s="309"/>
      <c r="AT14" s="309"/>
      <c r="AU14" s="309"/>
      <c r="AV14" s="309"/>
      <c r="AW14" s="309"/>
      <c r="AX14" s="309"/>
    </row>
    <row r="15" spans="1:50" s="307" customFormat="1" ht="11.25" customHeight="1" x14ac:dyDescent="0.15">
      <c r="A15" s="306"/>
      <c r="B15" s="1090" t="s">
        <v>811</v>
      </c>
      <c r="C15" s="1090"/>
      <c r="D15" s="1090"/>
      <c r="E15" s="1090"/>
      <c r="F15" s="1090"/>
      <c r="G15" s="1090"/>
      <c r="H15" s="1090"/>
      <c r="I15" s="1090"/>
      <c r="J15" s="1090"/>
      <c r="K15" s="1090"/>
      <c r="L15" s="1090"/>
      <c r="M15" s="1090"/>
      <c r="N15" s="1090"/>
      <c r="O15" s="1090"/>
      <c r="P15" s="1090"/>
      <c r="Q15" s="1090"/>
      <c r="R15" s="1090"/>
      <c r="S15" s="1090"/>
      <c r="T15" s="1090"/>
      <c r="U15" s="1090"/>
      <c r="V15" s="1090"/>
      <c r="W15" s="1090"/>
      <c r="X15" s="1090"/>
      <c r="Y15" s="1090"/>
      <c r="Z15" s="1090"/>
      <c r="AA15" s="1090"/>
      <c r="AB15" s="1090"/>
      <c r="AC15" s="1090"/>
      <c r="AD15" s="1090"/>
      <c r="AE15" s="1090"/>
      <c r="AF15" s="1090"/>
      <c r="AG15" s="1090"/>
      <c r="AH15" s="1090"/>
      <c r="AI15" s="1090"/>
      <c r="AJ15" s="1090"/>
      <c r="AK15" s="306"/>
      <c r="AL15" s="306"/>
      <c r="AM15" s="306"/>
      <c r="AN15" s="306"/>
      <c r="AO15" s="306"/>
      <c r="AP15" s="306"/>
      <c r="AQ15" s="306"/>
      <c r="AR15" s="306"/>
      <c r="AS15" s="306"/>
      <c r="AT15" s="306"/>
      <c r="AU15" s="306"/>
      <c r="AV15" s="306"/>
      <c r="AW15" s="306"/>
      <c r="AX15" s="306"/>
    </row>
    <row r="16" spans="1:50" s="307" customFormat="1" ht="11.25" customHeight="1" x14ac:dyDescent="0.15">
      <c r="A16" s="306"/>
      <c r="B16" s="1090"/>
      <c r="C16" s="1090"/>
      <c r="D16" s="1090"/>
      <c r="E16" s="1090"/>
      <c r="F16" s="1090"/>
      <c r="G16" s="1090"/>
      <c r="H16" s="1090"/>
      <c r="I16" s="1090"/>
      <c r="J16" s="1090"/>
      <c r="K16" s="1090"/>
      <c r="L16" s="1090"/>
      <c r="M16" s="1090"/>
      <c r="N16" s="1090"/>
      <c r="O16" s="1090"/>
      <c r="P16" s="1090"/>
      <c r="Q16" s="1090"/>
      <c r="R16" s="1090"/>
      <c r="S16" s="1090"/>
      <c r="T16" s="1090"/>
      <c r="U16" s="1090"/>
      <c r="V16" s="1090"/>
      <c r="W16" s="1090"/>
      <c r="X16" s="1090"/>
      <c r="Y16" s="1090"/>
      <c r="Z16" s="1090"/>
      <c r="AA16" s="1090"/>
      <c r="AB16" s="1090"/>
      <c r="AC16" s="1090"/>
      <c r="AD16" s="1090"/>
      <c r="AE16" s="1090"/>
      <c r="AF16" s="1090"/>
      <c r="AG16" s="1090"/>
      <c r="AH16" s="1090"/>
      <c r="AI16" s="1090"/>
      <c r="AJ16" s="1090"/>
      <c r="AK16" s="308"/>
      <c r="AL16" s="308"/>
      <c r="AM16" s="308"/>
      <c r="AN16" s="308"/>
      <c r="AO16" s="308"/>
      <c r="AP16" s="308"/>
      <c r="AQ16" s="308"/>
      <c r="AR16" s="308"/>
      <c r="AS16" s="308"/>
      <c r="AT16" s="308"/>
      <c r="AU16" s="309"/>
      <c r="AV16" s="309"/>
      <c r="AW16" s="309"/>
      <c r="AX16" s="306"/>
    </row>
    <row r="17" spans="1:50" ht="11.25" customHeight="1" x14ac:dyDescent="0.15">
      <c r="A17" s="309"/>
      <c r="B17" s="1099" t="s">
        <v>812</v>
      </c>
      <c r="C17" s="1100"/>
      <c r="D17" s="1100"/>
      <c r="E17" s="1100"/>
      <c r="F17" s="1100"/>
      <c r="G17" s="1100"/>
      <c r="H17" s="1100"/>
      <c r="I17" s="1100"/>
      <c r="J17" s="1100"/>
      <c r="K17" s="1100"/>
      <c r="L17" s="1100"/>
      <c r="M17" s="1101"/>
      <c r="N17" s="1105" t="s">
        <v>1124</v>
      </c>
      <c r="O17" s="1106"/>
      <c r="P17" s="1106"/>
      <c r="Q17" s="1106"/>
      <c r="R17" s="1106"/>
      <c r="S17" s="1109"/>
      <c r="T17" s="1110"/>
      <c r="U17" s="1110"/>
      <c r="V17" s="1110"/>
      <c r="W17" s="1113" t="s">
        <v>813</v>
      </c>
      <c r="X17" s="1113"/>
      <c r="Y17" s="1114"/>
      <c r="Z17" s="1105" t="s">
        <v>1125</v>
      </c>
      <c r="AA17" s="1106"/>
      <c r="AB17" s="1106"/>
      <c r="AC17" s="1106"/>
      <c r="AD17" s="1106"/>
      <c r="AE17" s="1109"/>
      <c r="AF17" s="1110"/>
      <c r="AG17" s="1110"/>
      <c r="AH17" s="1110"/>
      <c r="AI17" s="1113" t="s">
        <v>813</v>
      </c>
      <c r="AJ17" s="1113"/>
      <c r="AK17" s="1114"/>
      <c r="AL17" s="309"/>
    </row>
    <row r="18" spans="1:50" ht="11.25" customHeight="1" x14ac:dyDescent="0.15">
      <c r="A18" s="309"/>
      <c r="B18" s="1102"/>
      <c r="C18" s="1103"/>
      <c r="D18" s="1103"/>
      <c r="E18" s="1103"/>
      <c r="F18" s="1103"/>
      <c r="G18" s="1103"/>
      <c r="H18" s="1103"/>
      <c r="I18" s="1103"/>
      <c r="J18" s="1103"/>
      <c r="K18" s="1103"/>
      <c r="L18" s="1103"/>
      <c r="M18" s="1104"/>
      <c r="N18" s="1107"/>
      <c r="O18" s="1108"/>
      <c r="P18" s="1108"/>
      <c r="Q18" s="1108"/>
      <c r="R18" s="1108"/>
      <c r="S18" s="1111"/>
      <c r="T18" s="1112"/>
      <c r="U18" s="1112"/>
      <c r="V18" s="1112"/>
      <c r="W18" s="1115"/>
      <c r="X18" s="1115"/>
      <c r="Y18" s="1116"/>
      <c r="Z18" s="1107"/>
      <c r="AA18" s="1108"/>
      <c r="AB18" s="1108"/>
      <c r="AC18" s="1108"/>
      <c r="AD18" s="1108"/>
      <c r="AE18" s="1111"/>
      <c r="AF18" s="1112"/>
      <c r="AG18" s="1112"/>
      <c r="AH18" s="1112"/>
      <c r="AI18" s="1115"/>
      <c r="AJ18" s="1115"/>
      <c r="AK18" s="1116"/>
      <c r="AL18" s="309"/>
    </row>
    <row r="19" spans="1:50" ht="11.25" customHeight="1" x14ac:dyDescent="0.15">
      <c r="A19" s="309"/>
      <c r="B19" s="309"/>
      <c r="C19" s="309"/>
      <c r="D19" s="309"/>
      <c r="E19" s="309"/>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c r="AM19" s="309"/>
      <c r="AN19" s="309"/>
      <c r="AO19" s="309"/>
      <c r="AP19" s="309"/>
      <c r="AQ19" s="309"/>
      <c r="AR19" s="309"/>
      <c r="AS19" s="309"/>
      <c r="AT19" s="309"/>
      <c r="AU19" s="309"/>
      <c r="AV19" s="309"/>
      <c r="AW19" s="309"/>
      <c r="AX19" s="309"/>
    </row>
    <row r="20" spans="1:50" ht="11.25" customHeight="1" x14ac:dyDescent="0.15">
      <c r="A20" s="309"/>
      <c r="B20" s="309"/>
      <c r="C20" s="309"/>
      <c r="D20" s="309"/>
      <c r="E20" s="309"/>
      <c r="F20" s="309"/>
      <c r="G20" s="309"/>
      <c r="H20" s="309"/>
      <c r="I20" s="309"/>
      <c r="J20" s="309"/>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9"/>
      <c r="AX20" s="309"/>
    </row>
    <row r="21" spans="1:50" s="307" customFormat="1" ht="11.25" customHeight="1" x14ac:dyDescent="0.15">
      <c r="A21" s="306"/>
      <c r="B21" s="1090" t="s">
        <v>814</v>
      </c>
      <c r="C21" s="1090"/>
      <c r="D21" s="1090"/>
      <c r="E21" s="1090"/>
      <c r="F21" s="1090"/>
      <c r="G21" s="1090"/>
      <c r="H21" s="1090"/>
      <c r="I21" s="1090"/>
      <c r="J21" s="1090"/>
      <c r="K21" s="1090"/>
      <c r="L21" s="1090"/>
      <c r="M21" s="1090"/>
      <c r="N21" s="1090"/>
      <c r="O21" s="1090"/>
      <c r="P21" s="1090"/>
      <c r="Q21" s="1090"/>
      <c r="R21" s="1090"/>
      <c r="S21" s="1090"/>
      <c r="T21" s="1090"/>
      <c r="U21" s="1090"/>
      <c r="V21" s="1090"/>
      <c r="W21" s="1090"/>
      <c r="X21" s="1090"/>
      <c r="Y21" s="1090"/>
      <c r="Z21" s="1090"/>
      <c r="AA21" s="1090"/>
      <c r="AB21" s="1090"/>
      <c r="AC21" s="1090"/>
      <c r="AD21" s="1090"/>
      <c r="AE21" s="1090"/>
      <c r="AF21" s="1090"/>
      <c r="AG21" s="1090"/>
      <c r="AH21" s="1090"/>
      <c r="AI21" s="1090"/>
      <c r="AJ21" s="1090"/>
      <c r="AK21" s="306"/>
      <c r="AL21" s="306"/>
      <c r="AM21" s="306"/>
      <c r="AN21" s="306"/>
      <c r="AO21" s="306"/>
      <c r="AP21" s="306"/>
      <c r="AQ21" s="306"/>
      <c r="AR21" s="306"/>
      <c r="AS21" s="306"/>
      <c r="AT21" s="306"/>
      <c r="AU21" s="306"/>
      <c r="AV21" s="306"/>
      <c r="AW21" s="306"/>
      <c r="AX21" s="306"/>
    </row>
    <row r="22" spans="1:50" s="307" customFormat="1" ht="11.25" customHeight="1" x14ac:dyDescent="0.15">
      <c r="A22" s="306"/>
      <c r="B22" s="1090"/>
      <c r="C22" s="1090"/>
      <c r="D22" s="1090"/>
      <c r="E22" s="1090"/>
      <c r="F22" s="1090"/>
      <c r="G22" s="1090"/>
      <c r="H22" s="1090"/>
      <c r="I22" s="1090"/>
      <c r="J22" s="1090"/>
      <c r="K22" s="1090"/>
      <c r="L22" s="1090"/>
      <c r="M22" s="1090"/>
      <c r="N22" s="1090"/>
      <c r="O22" s="1090"/>
      <c r="P22" s="1090"/>
      <c r="Q22" s="1090"/>
      <c r="R22" s="1090"/>
      <c r="S22" s="1090"/>
      <c r="T22" s="1090"/>
      <c r="U22" s="1090"/>
      <c r="V22" s="1090"/>
      <c r="W22" s="1090"/>
      <c r="X22" s="1090"/>
      <c r="Y22" s="1090"/>
      <c r="Z22" s="1090"/>
      <c r="AA22" s="1090"/>
      <c r="AB22" s="1090"/>
      <c r="AC22" s="1090"/>
      <c r="AD22" s="1090"/>
      <c r="AE22" s="1090"/>
      <c r="AF22" s="1090"/>
      <c r="AG22" s="1090"/>
      <c r="AH22" s="1090"/>
      <c r="AI22" s="1090"/>
      <c r="AJ22" s="1090"/>
      <c r="AK22" s="308"/>
      <c r="AL22" s="308"/>
      <c r="AM22" s="308"/>
      <c r="AN22" s="308"/>
      <c r="AO22" s="308"/>
      <c r="AP22" s="308"/>
      <c r="AQ22" s="308"/>
      <c r="AR22" s="308"/>
      <c r="AS22" s="308"/>
      <c r="AT22" s="308"/>
      <c r="AU22" s="309"/>
      <c r="AV22" s="309"/>
      <c r="AW22" s="309"/>
      <c r="AX22" s="306"/>
    </row>
    <row r="23" spans="1:50" ht="11.25" customHeight="1" x14ac:dyDescent="0.15">
      <c r="A23" s="309"/>
      <c r="B23" s="1091" t="s">
        <v>815</v>
      </c>
      <c r="C23" s="1091"/>
      <c r="D23" s="1091"/>
      <c r="E23" s="1091"/>
      <c r="F23" s="1091"/>
      <c r="G23" s="1091"/>
      <c r="H23" s="1091"/>
      <c r="I23" s="1091"/>
      <c r="J23" s="1099" t="s">
        <v>816</v>
      </c>
      <c r="K23" s="1100"/>
      <c r="L23" s="1100"/>
      <c r="M23" s="1100"/>
      <c r="N23" s="1100"/>
      <c r="O23" s="1100"/>
      <c r="P23" s="1100"/>
      <c r="Q23" s="1100"/>
      <c r="R23" s="1101"/>
      <c r="S23" s="1105" t="s">
        <v>851</v>
      </c>
      <c r="T23" s="1106"/>
      <c r="U23" s="1106"/>
      <c r="V23" s="1106"/>
      <c r="W23" s="1106"/>
      <c r="X23" s="1106"/>
      <c r="Y23" s="1106"/>
      <c r="Z23" s="1106"/>
      <c r="AA23" s="1117"/>
      <c r="AB23" s="1099" t="s">
        <v>817</v>
      </c>
      <c r="AC23" s="1100"/>
      <c r="AD23" s="1100"/>
      <c r="AE23" s="1100"/>
      <c r="AF23" s="1100"/>
      <c r="AG23" s="1100"/>
      <c r="AH23" s="1101"/>
      <c r="AI23" s="309"/>
      <c r="AJ23" s="309"/>
      <c r="AK23" s="309"/>
      <c r="AL23" s="309"/>
      <c r="AM23" s="309"/>
      <c r="AN23" s="309"/>
      <c r="AO23" s="309"/>
      <c r="AP23" s="309"/>
      <c r="AQ23" s="309"/>
      <c r="AR23" s="309"/>
      <c r="AS23" s="309"/>
      <c r="AT23" s="309"/>
      <c r="AU23" s="309"/>
      <c r="AV23" s="309"/>
      <c r="AW23" s="309"/>
      <c r="AX23" s="309"/>
    </row>
    <row r="24" spans="1:50" ht="11.25" customHeight="1" x14ac:dyDescent="0.15">
      <c r="A24" s="309"/>
      <c r="B24" s="1091"/>
      <c r="C24" s="1091"/>
      <c r="D24" s="1091"/>
      <c r="E24" s="1091"/>
      <c r="F24" s="1091"/>
      <c r="G24" s="1091"/>
      <c r="H24" s="1091"/>
      <c r="I24" s="1091"/>
      <c r="J24" s="1102"/>
      <c r="K24" s="1103"/>
      <c r="L24" s="1103"/>
      <c r="M24" s="1103"/>
      <c r="N24" s="1103"/>
      <c r="O24" s="1103"/>
      <c r="P24" s="1103"/>
      <c r="Q24" s="1103"/>
      <c r="R24" s="1104"/>
      <c r="S24" s="311" t="s">
        <v>848</v>
      </c>
      <c r="T24" s="1118" t="e">
        <f>EDATE('1'!$Q$76,-2)</f>
        <v>#NUM!</v>
      </c>
      <c r="U24" s="1118"/>
      <c r="V24" s="1118"/>
      <c r="W24" s="1118"/>
      <c r="X24" s="1118"/>
      <c r="Y24" s="1119" t="s">
        <v>852</v>
      </c>
      <c r="Z24" s="1119"/>
      <c r="AA24" s="312" t="s">
        <v>849</v>
      </c>
      <c r="AB24" s="1102"/>
      <c r="AC24" s="1103"/>
      <c r="AD24" s="1103"/>
      <c r="AE24" s="1103"/>
      <c r="AF24" s="1103"/>
      <c r="AG24" s="1103"/>
      <c r="AH24" s="1104"/>
      <c r="AI24" s="309"/>
      <c r="AJ24" s="309"/>
      <c r="AK24" s="309"/>
      <c r="AL24" s="309"/>
      <c r="AM24" s="309"/>
      <c r="AN24" s="309"/>
      <c r="AO24" s="309"/>
      <c r="AP24" s="309"/>
      <c r="AQ24" s="309"/>
      <c r="AR24" s="309"/>
      <c r="AS24" s="309"/>
      <c r="AT24" s="309"/>
      <c r="AU24" s="309"/>
      <c r="AV24" s="309"/>
      <c r="AW24" s="309"/>
      <c r="AX24" s="309"/>
    </row>
    <row r="25" spans="1:50" ht="11.25" customHeight="1" x14ac:dyDescent="0.15">
      <c r="A25" s="309"/>
      <c r="B25" s="1099" t="s">
        <v>818</v>
      </c>
      <c r="C25" s="1100"/>
      <c r="D25" s="1100"/>
      <c r="E25" s="1100"/>
      <c r="F25" s="1100"/>
      <c r="G25" s="1100"/>
      <c r="H25" s="1100"/>
      <c r="I25" s="1101"/>
      <c r="J25" s="1094"/>
      <c r="K25" s="1094"/>
      <c r="L25" s="1094"/>
      <c r="M25" s="1094"/>
      <c r="N25" s="1094"/>
      <c r="O25" s="1094"/>
      <c r="P25" s="1120" t="s">
        <v>819</v>
      </c>
      <c r="Q25" s="1120"/>
      <c r="R25" s="1121"/>
      <c r="S25" s="1094"/>
      <c r="T25" s="1094"/>
      <c r="U25" s="1094"/>
      <c r="V25" s="1094"/>
      <c r="W25" s="1094"/>
      <c r="X25" s="1094"/>
      <c r="Y25" s="1120" t="s">
        <v>819</v>
      </c>
      <c r="Z25" s="1120"/>
      <c r="AA25" s="1121"/>
      <c r="AB25" s="1094"/>
      <c r="AC25" s="1094"/>
      <c r="AD25" s="1094"/>
      <c r="AE25" s="1094"/>
      <c r="AF25" s="1094"/>
      <c r="AG25" s="1094"/>
      <c r="AH25" s="1095"/>
      <c r="AI25" s="309"/>
      <c r="AJ25" s="309"/>
      <c r="AK25" s="309"/>
      <c r="AL25" s="309"/>
      <c r="AM25" s="309"/>
      <c r="AN25" s="309"/>
      <c r="AO25" s="309"/>
      <c r="AP25" s="309"/>
      <c r="AQ25" s="309"/>
      <c r="AR25" s="309"/>
      <c r="AS25" s="309"/>
      <c r="AT25" s="309"/>
      <c r="AU25" s="309"/>
      <c r="AV25" s="309"/>
      <c r="AW25" s="309"/>
      <c r="AX25" s="309"/>
    </row>
    <row r="26" spans="1:50" ht="11.25" customHeight="1" x14ac:dyDescent="0.15">
      <c r="A26" s="309"/>
      <c r="B26" s="1102"/>
      <c r="C26" s="1103"/>
      <c r="D26" s="1103"/>
      <c r="E26" s="1103"/>
      <c r="F26" s="1103"/>
      <c r="G26" s="1103"/>
      <c r="H26" s="1103"/>
      <c r="I26" s="1104"/>
      <c r="J26" s="1097"/>
      <c r="K26" s="1097"/>
      <c r="L26" s="1097"/>
      <c r="M26" s="1097"/>
      <c r="N26" s="1097"/>
      <c r="O26" s="1097"/>
      <c r="P26" s="1122"/>
      <c r="Q26" s="1122"/>
      <c r="R26" s="1123"/>
      <c r="S26" s="1097"/>
      <c r="T26" s="1097"/>
      <c r="U26" s="1097"/>
      <c r="V26" s="1097"/>
      <c r="W26" s="1097"/>
      <c r="X26" s="1097"/>
      <c r="Y26" s="1122"/>
      <c r="Z26" s="1122"/>
      <c r="AA26" s="1123"/>
      <c r="AB26" s="1097"/>
      <c r="AC26" s="1097"/>
      <c r="AD26" s="1097"/>
      <c r="AE26" s="1097"/>
      <c r="AF26" s="1097"/>
      <c r="AG26" s="1097"/>
      <c r="AH26" s="1098"/>
      <c r="AI26" s="309"/>
      <c r="AJ26" s="309"/>
      <c r="AK26" s="309"/>
      <c r="AL26" s="309"/>
      <c r="AM26" s="309"/>
      <c r="AN26" s="309"/>
      <c r="AO26" s="309"/>
      <c r="AP26" s="309"/>
      <c r="AQ26" s="309"/>
      <c r="AR26" s="309"/>
      <c r="AS26" s="309"/>
      <c r="AT26" s="309"/>
      <c r="AU26" s="309"/>
      <c r="AV26" s="309"/>
      <c r="AW26" s="309"/>
      <c r="AX26" s="309"/>
    </row>
    <row r="27" spans="1:50" ht="11.25" customHeight="1" x14ac:dyDescent="0.15">
      <c r="A27" s="309"/>
      <c r="B27" s="1099" t="s">
        <v>820</v>
      </c>
      <c r="C27" s="1100"/>
      <c r="D27" s="1100"/>
      <c r="E27" s="1100"/>
      <c r="F27" s="1100"/>
      <c r="G27" s="1100"/>
      <c r="H27" s="1100"/>
      <c r="I27" s="1101"/>
      <c r="J27" s="1094"/>
      <c r="K27" s="1094"/>
      <c r="L27" s="1094"/>
      <c r="M27" s="1094"/>
      <c r="N27" s="1094"/>
      <c r="O27" s="1094"/>
      <c r="P27" s="1120" t="s">
        <v>821</v>
      </c>
      <c r="Q27" s="1120"/>
      <c r="R27" s="1121"/>
      <c r="S27" s="1094"/>
      <c r="T27" s="1094"/>
      <c r="U27" s="1094"/>
      <c r="V27" s="1094"/>
      <c r="W27" s="1094"/>
      <c r="X27" s="1094"/>
      <c r="Y27" s="1120" t="s">
        <v>821</v>
      </c>
      <c r="Z27" s="1120"/>
      <c r="AA27" s="1121"/>
      <c r="AB27" s="1094"/>
      <c r="AC27" s="1094"/>
      <c r="AD27" s="1094"/>
      <c r="AE27" s="1094"/>
      <c r="AF27" s="1094"/>
      <c r="AG27" s="1094"/>
      <c r="AH27" s="1095"/>
      <c r="AI27" s="309"/>
      <c r="AJ27" s="309"/>
      <c r="AK27" s="309"/>
      <c r="AL27" s="309"/>
      <c r="AM27" s="309"/>
      <c r="AN27" s="309"/>
      <c r="AO27" s="309"/>
      <c r="AP27" s="309"/>
      <c r="AQ27" s="309"/>
      <c r="AR27" s="309"/>
      <c r="AS27" s="309"/>
      <c r="AT27" s="309"/>
      <c r="AU27" s="309"/>
      <c r="AV27" s="309"/>
      <c r="AW27" s="309"/>
      <c r="AX27" s="309"/>
    </row>
    <row r="28" spans="1:50" ht="11.25" customHeight="1" x14ac:dyDescent="0.15">
      <c r="A28" s="309"/>
      <c r="B28" s="1102"/>
      <c r="C28" s="1103"/>
      <c r="D28" s="1103"/>
      <c r="E28" s="1103"/>
      <c r="F28" s="1103"/>
      <c r="G28" s="1103"/>
      <c r="H28" s="1103"/>
      <c r="I28" s="1104"/>
      <c r="J28" s="1097"/>
      <c r="K28" s="1097"/>
      <c r="L28" s="1097"/>
      <c r="M28" s="1097"/>
      <c r="N28" s="1097"/>
      <c r="O28" s="1097"/>
      <c r="P28" s="1122"/>
      <c r="Q28" s="1122"/>
      <c r="R28" s="1123"/>
      <c r="S28" s="1097"/>
      <c r="T28" s="1097"/>
      <c r="U28" s="1097"/>
      <c r="V28" s="1097"/>
      <c r="W28" s="1097"/>
      <c r="X28" s="1097"/>
      <c r="Y28" s="1122"/>
      <c r="Z28" s="1122"/>
      <c r="AA28" s="1123"/>
      <c r="AB28" s="1097"/>
      <c r="AC28" s="1097"/>
      <c r="AD28" s="1097"/>
      <c r="AE28" s="1097"/>
      <c r="AF28" s="1097"/>
      <c r="AG28" s="1097"/>
      <c r="AH28" s="1098"/>
      <c r="AI28" s="309"/>
      <c r="AJ28" s="309"/>
      <c r="AK28" s="309"/>
      <c r="AL28" s="309"/>
      <c r="AM28" s="309"/>
      <c r="AN28" s="309"/>
      <c r="AO28" s="309"/>
      <c r="AP28" s="309"/>
      <c r="AQ28" s="309"/>
      <c r="AR28" s="309"/>
      <c r="AS28" s="309"/>
      <c r="AT28" s="309"/>
      <c r="AU28" s="309"/>
      <c r="AV28" s="309"/>
      <c r="AW28" s="309"/>
      <c r="AX28" s="309"/>
    </row>
    <row r="29" spans="1:50" ht="11.25" customHeight="1" x14ac:dyDescent="0.15">
      <c r="A29" s="309"/>
      <c r="B29" s="1099" t="s">
        <v>822</v>
      </c>
      <c r="C29" s="1100"/>
      <c r="D29" s="1100"/>
      <c r="E29" s="1100"/>
      <c r="F29" s="1100"/>
      <c r="G29" s="1100"/>
      <c r="H29" s="1100"/>
      <c r="I29" s="1101"/>
      <c r="J29" s="1094"/>
      <c r="K29" s="1094"/>
      <c r="L29" s="1094"/>
      <c r="M29" s="1094"/>
      <c r="N29" s="1094"/>
      <c r="O29" s="1094"/>
      <c r="P29" s="1120" t="s">
        <v>821</v>
      </c>
      <c r="Q29" s="1120"/>
      <c r="R29" s="1121"/>
      <c r="S29" s="1094"/>
      <c r="T29" s="1094"/>
      <c r="U29" s="1094"/>
      <c r="V29" s="1094"/>
      <c r="W29" s="1094"/>
      <c r="X29" s="1094"/>
      <c r="Y29" s="1120" t="s">
        <v>821</v>
      </c>
      <c r="Z29" s="1120"/>
      <c r="AA29" s="1121"/>
      <c r="AB29" s="1094"/>
      <c r="AC29" s="1094"/>
      <c r="AD29" s="1094"/>
      <c r="AE29" s="1094"/>
      <c r="AF29" s="1094"/>
      <c r="AG29" s="1094"/>
      <c r="AH29" s="1095"/>
      <c r="AI29" s="309"/>
      <c r="AJ29" s="309"/>
      <c r="AK29" s="309"/>
      <c r="AL29" s="309"/>
      <c r="AM29" s="309"/>
      <c r="AN29" s="309"/>
      <c r="AO29" s="309"/>
      <c r="AP29" s="309"/>
      <c r="AQ29" s="309"/>
      <c r="AR29" s="309"/>
      <c r="AS29" s="309"/>
      <c r="AT29" s="309"/>
      <c r="AU29" s="309"/>
      <c r="AV29" s="309"/>
      <c r="AW29" s="309"/>
      <c r="AX29" s="309"/>
    </row>
    <row r="30" spans="1:50" ht="11.25" customHeight="1" x14ac:dyDescent="0.15">
      <c r="A30" s="309"/>
      <c r="B30" s="1102"/>
      <c r="C30" s="1103"/>
      <c r="D30" s="1103"/>
      <c r="E30" s="1103"/>
      <c r="F30" s="1103"/>
      <c r="G30" s="1103"/>
      <c r="H30" s="1103"/>
      <c r="I30" s="1104"/>
      <c r="J30" s="1097"/>
      <c r="K30" s="1097"/>
      <c r="L30" s="1097"/>
      <c r="M30" s="1097"/>
      <c r="N30" s="1097"/>
      <c r="O30" s="1097"/>
      <c r="P30" s="1122"/>
      <c r="Q30" s="1122"/>
      <c r="R30" s="1123"/>
      <c r="S30" s="1097"/>
      <c r="T30" s="1097"/>
      <c r="U30" s="1097"/>
      <c r="V30" s="1097"/>
      <c r="W30" s="1097"/>
      <c r="X30" s="1097"/>
      <c r="Y30" s="1122"/>
      <c r="Z30" s="1122"/>
      <c r="AA30" s="1123"/>
      <c r="AB30" s="1097"/>
      <c r="AC30" s="1097"/>
      <c r="AD30" s="1097"/>
      <c r="AE30" s="1097"/>
      <c r="AF30" s="1097"/>
      <c r="AG30" s="1097"/>
      <c r="AH30" s="1098"/>
      <c r="AI30" s="309"/>
      <c r="AJ30" s="309"/>
      <c r="AK30" s="309"/>
      <c r="AL30" s="309"/>
      <c r="AM30" s="309"/>
      <c r="AN30" s="309"/>
      <c r="AO30" s="309"/>
      <c r="AP30" s="309"/>
      <c r="AQ30" s="309"/>
      <c r="AR30" s="309"/>
      <c r="AS30" s="309"/>
      <c r="AT30" s="309"/>
      <c r="AU30" s="309"/>
      <c r="AV30" s="309"/>
      <c r="AW30" s="309"/>
      <c r="AX30" s="309"/>
    </row>
    <row r="31" spans="1:50" ht="11.25" customHeight="1" x14ac:dyDescent="0.15">
      <c r="A31" s="309"/>
      <c r="B31" s="1099" t="s">
        <v>823</v>
      </c>
      <c r="C31" s="1100"/>
      <c r="D31" s="1100"/>
      <c r="E31" s="1100"/>
      <c r="F31" s="1100"/>
      <c r="G31" s="1100"/>
      <c r="H31" s="1100"/>
      <c r="I31" s="1101"/>
      <c r="J31" s="1094"/>
      <c r="K31" s="1094"/>
      <c r="L31" s="1094"/>
      <c r="M31" s="1094"/>
      <c r="N31" s="1094"/>
      <c r="O31" s="1094"/>
      <c r="P31" s="1120" t="s">
        <v>821</v>
      </c>
      <c r="Q31" s="1120"/>
      <c r="R31" s="1121"/>
      <c r="S31" s="1094"/>
      <c r="T31" s="1094"/>
      <c r="U31" s="1094"/>
      <c r="V31" s="1094"/>
      <c r="W31" s="1094"/>
      <c r="X31" s="1094"/>
      <c r="Y31" s="1120" t="s">
        <v>821</v>
      </c>
      <c r="Z31" s="1120"/>
      <c r="AA31" s="1121"/>
      <c r="AB31" s="1094"/>
      <c r="AC31" s="1094"/>
      <c r="AD31" s="1094"/>
      <c r="AE31" s="1094"/>
      <c r="AF31" s="1094"/>
      <c r="AG31" s="1094"/>
      <c r="AH31" s="1095"/>
      <c r="AI31" s="309"/>
      <c r="AJ31" s="309"/>
      <c r="AK31" s="309"/>
      <c r="AL31" s="309"/>
      <c r="AM31" s="309"/>
      <c r="AN31" s="309"/>
      <c r="AO31" s="309"/>
      <c r="AP31" s="309"/>
      <c r="AQ31" s="309"/>
      <c r="AR31" s="309"/>
      <c r="AS31" s="309"/>
      <c r="AT31" s="309"/>
      <c r="AU31" s="309"/>
      <c r="AV31" s="309"/>
      <c r="AW31" s="309"/>
      <c r="AX31" s="309"/>
    </row>
    <row r="32" spans="1:50" ht="11.25" customHeight="1" x14ac:dyDescent="0.15">
      <c r="A32" s="309"/>
      <c r="B32" s="1102"/>
      <c r="C32" s="1103"/>
      <c r="D32" s="1103"/>
      <c r="E32" s="1103"/>
      <c r="F32" s="1103"/>
      <c r="G32" s="1103"/>
      <c r="H32" s="1103"/>
      <c r="I32" s="1104"/>
      <c r="J32" s="1097"/>
      <c r="K32" s="1097"/>
      <c r="L32" s="1097"/>
      <c r="M32" s="1097"/>
      <c r="N32" s="1097"/>
      <c r="O32" s="1097"/>
      <c r="P32" s="1122"/>
      <c r="Q32" s="1122"/>
      <c r="R32" s="1123"/>
      <c r="S32" s="1097"/>
      <c r="T32" s="1097"/>
      <c r="U32" s="1097"/>
      <c r="V32" s="1097"/>
      <c r="W32" s="1097"/>
      <c r="X32" s="1097"/>
      <c r="Y32" s="1122"/>
      <c r="Z32" s="1122"/>
      <c r="AA32" s="1123"/>
      <c r="AB32" s="1097"/>
      <c r="AC32" s="1097"/>
      <c r="AD32" s="1097"/>
      <c r="AE32" s="1097"/>
      <c r="AF32" s="1097"/>
      <c r="AG32" s="1097"/>
      <c r="AH32" s="1098"/>
      <c r="AI32" s="309"/>
      <c r="AJ32" s="309"/>
      <c r="AK32" s="309"/>
      <c r="AL32" s="309"/>
      <c r="AM32" s="309"/>
      <c r="AN32" s="309"/>
      <c r="AO32" s="309"/>
      <c r="AP32" s="309"/>
      <c r="AQ32" s="309"/>
      <c r="AR32" s="309"/>
      <c r="AS32" s="309"/>
      <c r="AT32" s="309"/>
      <c r="AU32" s="309"/>
      <c r="AV32" s="309"/>
      <c r="AW32" s="309"/>
      <c r="AX32" s="309"/>
    </row>
    <row r="33" spans="1:50" ht="11.25" customHeight="1" x14ac:dyDescent="0.15">
      <c r="A33" s="309"/>
      <c r="B33" s="1099" t="s">
        <v>824</v>
      </c>
      <c r="C33" s="1100"/>
      <c r="D33" s="1100"/>
      <c r="E33" s="1100"/>
      <c r="F33" s="1100"/>
      <c r="G33" s="1100"/>
      <c r="H33" s="1100"/>
      <c r="I33" s="1101"/>
      <c r="J33" s="1094"/>
      <c r="K33" s="1094"/>
      <c r="L33" s="1094"/>
      <c r="M33" s="1094"/>
      <c r="N33" s="1094"/>
      <c r="O33" s="1094"/>
      <c r="P33" s="1120" t="s">
        <v>825</v>
      </c>
      <c r="Q33" s="1120"/>
      <c r="R33" s="1121"/>
      <c r="S33" s="1094"/>
      <c r="T33" s="1094"/>
      <c r="U33" s="1094"/>
      <c r="V33" s="1094"/>
      <c r="W33" s="1094"/>
      <c r="X33" s="1094"/>
      <c r="Y33" s="1120" t="s">
        <v>825</v>
      </c>
      <c r="Z33" s="1120"/>
      <c r="AA33" s="1121"/>
      <c r="AB33" s="1094"/>
      <c r="AC33" s="1094"/>
      <c r="AD33" s="1094"/>
      <c r="AE33" s="1094"/>
      <c r="AF33" s="1094"/>
      <c r="AG33" s="1094"/>
      <c r="AH33" s="1095"/>
      <c r="AI33" s="309"/>
      <c r="AJ33" s="309"/>
      <c r="AK33" s="309"/>
      <c r="AL33" s="309"/>
      <c r="AM33" s="309"/>
      <c r="AN33" s="309"/>
      <c r="AO33" s="309"/>
      <c r="AP33" s="309"/>
      <c r="AQ33" s="309"/>
      <c r="AR33" s="309"/>
      <c r="AS33" s="309"/>
      <c r="AT33" s="309"/>
      <c r="AU33" s="309"/>
      <c r="AV33" s="309"/>
      <c r="AW33" s="309"/>
      <c r="AX33" s="309"/>
    </row>
    <row r="34" spans="1:50" ht="11.25" customHeight="1" x14ac:dyDescent="0.15">
      <c r="A34" s="309"/>
      <c r="B34" s="1102"/>
      <c r="C34" s="1103"/>
      <c r="D34" s="1103"/>
      <c r="E34" s="1103"/>
      <c r="F34" s="1103"/>
      <c r="G34" s="1103"/>
      <c r="H34" s="1103"/>
      <c r="I34" s="1104"/>
      <c r="J34" s="1097"/>
      <c r="K34" s="1097"/>
      <c r="L34" s="1097"/>
      <c r="M34" s="1097"/>
      <c r="N34" s="1097"/>
      <c r="O34" s="1097"/>
      <c r="P34" s="1122"/>
      <c r="Q34" s="1122"/>
      <c r="R34" s="1123"/>
      <c r="S34" s="1097"/>
      <c r="T34" s="1097"/>
      <c r="U34" s="1097"/>
      <c r="V34" s="1097"/>
      <c r="W34" s="1097"/>
      <c r="X34" s="1097"/>
      <c r="Y34" s="1122"/>
      <c r="Z34" s="1122"/>
      <c r="AA34" s="1123"/>
      <c r="AB34" s="1097"/>
      <c r="AC34" s="1097"/>
      <c r="AD34" s="1097"/>
      <c r="AE34" s="1097"/>
      <c r="AF34" s="1097"/>
      <c r="AG34" s="1097"/>
      <c r="AH34" s="1098"/>
      <c r="AI34" s="309"/>
      <c r="AJ34" s="309"/>
      <c r="AK34" s="309"/>
      <c r="AL34" s="309"/>
      <c r="AM34" s="309"/>
      <c r="AN34" s="309"/>
      <c r="AO34" s="309"/>
      <c r="AP34" s="309"/>
      <c r="AQ34" s="309"/>
      <c r="AR34" s="309"/>
      <c r="AS34" s="309"/>
      <c r="AT34" s="309"/>
      <c r="AU34" s="309"/>
      <c r="AV34" s="309"/>
      <c r="AW34" s="309"/>
      <c r="AX34" s="309"/>
    </row>
    <row r="35" spans="1:50" ht="11.25" customHeight="1" x14ac:dyDescent="0.15">
      <c r="A35" s="309"/>
      <c r="B35" s="1099" t="s">
        <v>826</v>
      </c>
      <c r="C35" s="1100"/>
      <c r="D35" s="1100"/>
      <c r="E35" s="1100"/>
      <c r="F35" s="1100"/>
      <c r="G35" s="1100"/>
      <c r="H35" s="1100"/>
      <c r="I35" s="1101"/>
      <c r="J35" s="1094"/>
      <c r="K35" s="1094"/>
      <c r="L35" s="1094"/>
      <c r="M35" s="1094"/>
      <c r="N35" s="1094"/>
      <c r="O35" s="1094"/>
      <c r="P35" s="1120" t="s">
        <v>825</v>
      </c>
      <c r="Q35" s="1120"/>
      <c r="R35" s="1121"/>
      <c r="S35" s="1094"/>
      <c r="T35" s="1094"/>
      <c r="U35" s="1094"/>
      <c r="V35" s="1094"/>
      <c r="W35" s="1094"/>
      <c r="X35" s="1094"/>
      <c r="Y35" s="1120" t="s">
        <v>825</v>
      </c>
      <c r="Z35" s="1120"/>
      <c r="AA35" s="1121"/>
      <c r="AB35" s="1094"/>
      <c r="AC35" s="1094"/>
      <c r="AD35" s="1094"/>
      <c r="AE35" s="1094"/>
      <c r="AF35" s="1094"/>
      <c r="AG35" s="1094"/>
      <c r="AH35" s="1095"/>
      <c r="AI35" s="309"/>
      <c r="AJ35" s="309"/>
      <c r="AK35" s="309"/>
      <c r="AL35" s="309"/>
      <c r="AM35" s="309"/>
      <c r="AN35" s="309"/>
      <c r="AO35" s="309"/>
      <c r="AP35" s="309"/>
      <c r="AQ35" s="309"/>
      <c r="AR35" s="309"/>
      <c r="AS35" s="309"/>
      <c r="AT35" s="309"/>
      <c r="AU35" s="309"/>
      <c r="AV35" s="309"/>
      <c r="AW35" s="309"/>
      <c r="AX35" s="309"/>
    </row>
    <row r="36" spans="1:50" ht="11.25" customHeight="1" x14ac:dyDescent="0.15">
      <c r="A36" s="309"/>
      <c r="B36" s="1102"/>
      <c r="C36" s="1103"/>
      <c r="D36" s="1103"/>
      <c r="E36" s="1103"/>
      <c r="F36" s="1103"/>
      <c r="G36" s="1103"/>
      <c r="H36" s="1103"/>
      <c r="I36" s="1104"/>
      <c r="J36" s="1097"/>
      <c r="K36" s="1097"/>
      <c r="L36" s="1097"/>
      <c r="M36" s="1097"/>
      <c r="N36" s="1097"/>
      <c r="O36" s="1097"/>
      <c r="P36" s="1122"/>
      <c r="Q36" s="1122"/>
      <c r="R36" s="1123"/>
      <c r="S36" s="1097"/>
      <c r="T36" s="1097"/>
      <c r="U36" s="1097"/>
      <c r="V36" s="1097"/>
      <c r="W36" s="1097"/>
      <c r="X36" s="1097"/>
      <c r="Y36" s="1122"/>
      <c r="Z36" s="1122"/>
      <c r="AA36" s="1123"/>
      <c r="AB36" s="1097"/>
      <c r="AC36" s="1097"/>
      <c r="AD36" s="1097"/>
      <c r="AE36" s="1097"/>
      <c r="AF36" s="1097"/>
      <c r="AG36" s="1097"/>
      <c r="AH36" s="1098"/>
      <c r="AI36" s="309"/>
      <c r="AJ36" s="309"/>
      <c r="AK36" s="309"/>
      <c r="AL36" s="309"/>
      <c r="AM36" s="309"/>
      <c r="AN36" s="309"/>
      <c r="AO36" s="309"/>
      <c r="AP36" s="309"/>
      <c r="AQ36" s="309"/>
      <c r="AR36" s="309"/>
      <c r="AS36" s="309"/>
      <c r="AT36" s="309"/>
      <c r="AU36" s="309"/>
      <c r="AV36" s="309"/>
      <c r="AW36" s="309"/>
      <c r="AX36" s="309"/>
    </row>
    <row r="37" spans="1:50" ht="11.25" customHeight="1" x14ac:dyDescent="0.15">
      <c r="A37" s="309"/>
      <c r="B37" s="1099" t="s">
        <v>827</v>
      </c>
      <c r="C37" s="1100"/>
      <c r="D37" s="1100"/>
      <c r="E37" s="1100"/>
      <c r="F37" s="1100"/>
      <c r="G37" s="1100"/>
      <c r="H37" s="1100"/>
      <c r="I37" s="1101"/>
      <c r="J37" s="1094"/>
      <c r="K37" s="1094"/>
      <c r="L37" s="1094"/>
      <c r="M37" s="1094"/>
      <c r="N37" s="1094"/>
      <c r="O37" s="1094"/>
      <c r="P37" s="1120" t="s">
        <v>828</v>
      </c>
      <c r="Q37" s="1120"/>
      <c r="R37" s="1121"/>
      <c r="S37" s="1094"/>
      <c r="T37" s="1094"/>
      <c r="U37" s="1094"/>
      <c r="V37" s="1094"/>
      <c r="W37" s="1094"/>
      <c r="X37" s="1094"/>
      <c r="Y37" s="1120" t="s">
        <v>828</v>
      </c>
      <c r="Z37" s="1120"/>
      <c r="AA37" s="1121"/>
      <c r="AB37" s="1094"/>
      <c r="AC37" s="1094"/>
      <c r="AD37" s="1094"/>
      <c r="AE37" s="1094"/>
      <c r="AF37" s="1094"/>
      <c r="AG37" s="1094"/>
      <c r="AH37" s="1095"/>
      <c r="AI37" s="309"/>
      <c r="AJ37" s="309"/>
      <c r="AK37" s="309"/>
      <c r="AL37" s="309"/>
      <c r="AM37" s="309"/>
      <c r="AN37" s="309"/>
      <c r="AO37" s="309"/>
      <c r="AP37" s="309"/>
      <c r="AQ37" s="309"/>
      <c r="AR37" s="309"/>
      <c r="AS37" s="309"/>
      <c r="AT37" s="309"/>
      <c r="AU37" s="309"/>
      <c r="AV37" s="309"/>
      <c r="AW37" s="309"/>
      <c r="AX37" s="309"/>
    </row>
    <row r="38" spans="1:50" ht="11.25" customHeight="1" x14ac:dyDescent="0.15">
      <c r="A38" s="309"/>
      <c r="B38" s="1102"/>
      <c r="C38" s="1103"/>
      <c r="D38" s="1103"/>
      <c r="E38" s="1103"/>
      <c r="F38" s="1103"/>
      <c r="G38" s="1103"/>
      <c r="H38" s="1103"/>
      <c r="I38" s="1104"/>
      <c r="J38" s="1097"/>
      <c r="K38" s="1097"/>
      <c r="L38" s="1097"/>
      <c r="M38" s="1097"/>
      <c r="N38" s="1097"/>
      <c r="O38" s="1097"/>
      <c r="P38" s="1122"/>
      <c r="Q38" s="1122"/>
      <c r="R38" s="1123"/>
      <c r="S38" s="1097"/>
      <c r="T38" s="1097"/>
      <c r="U38" s="1097"/>
      <c r="V38" s="1097"/>
      <c r="W38" s="1097"/>
      <c r="X38" s="1097"/>
      <c r="Y38" s="1122"/>
      <c r="Z38" s="1122"/>
      <c r="AA38" s="1123"/>
      <c r="AB38" s="1097"/>
      <c r="AC38" s="1097"/>
      <c r="AD38" s="1097"/>
      <c r="AE38" s="1097"/>
      <c r="AF38" s="1097"/>
      <c r="AG38" s="1097"/>
      <c r="AH38" s="1098"/>
      <c r="AI38" s="309"/>
      <c r="AJ38" s="309"/>
      <c r="AK38" s="309"/>
      <c r="AL38" s="309"/>
      <c r="AM38" s="309"/>
      <c r="AN38" s="309"/>
      <c r="AO38" s="309"/>
      <c r="AP38" s="309"/>
      <c r="AQ38" s="309"/>
      <c r="AR38" s="309"/>
      <c r="AS38" s="309"/>
      <c r="AT38" s="309"/>
      <c r="AU38" s="309"/>
      <c r="AV38" s="309"/>
      <c r="AW38" s="309"/>
      <c r="AX38" s="309"/>
    </row>
    <row r="39" spans="1:50" ht="11.25" customHeight="1" x14ac:dyDescent="0.15">
      <c r="A39" s="309"/>
      <c r="B39" s="1099" t="s">
        <v>829</v>
      </c>
      <c r="C39" s="1100"/>
      <c r="D39" s="1100"/>
      <c r="E39" s="1100"/>
      <c r="F39" s="1100"/>
      <c r="G39" s="1100"/>
      <c r="H39" s="1100"/>
      <c r="I39" s="1101"/>
      <c r="J39" s="1094"/>
      <c r="K39" s="1094"/>
      <c r="L39" s="1094"/>
      <c r="M39" s="1094"/>
      <c r="N39" s="1094"/>
      <c r="O39" s="1094"/>
      <c r="P39" s="1120" t="s">
        <v>825</v>
      </c>
      <c r="Q39" s="1120"/>
      <c r="R39" s="1121"/>
      <c r="S39" s="1094"/>
      <c r="T39" s="1094"/>
      <c r="U39" s="1094"/>
      <c r="V39" s="1094"/>
      <c r="W39" s="1094"/>
      <c r="X39" s="1094"/>
      <c r="Y39" s="1120" t="s">
        <v>825</v>
      </c>
      <c r="Z39" s="1120"/>
      <c r="AA39" s="1121"/>
      <c r="AB39" s="1094"/>
      <c r="AC39" s="1094"/>
      <c r="AD39" s="1094"/>
      <c r="AE39" s="1094"/>
      <c r="AF39" s="1094"/>
      <c r="AG39" s="1094"/>
      <c r="AH39" s="1095"/>
      <c r="AI39" s="309"/>
      <c r="AJ39" s="309"/>
      <c r="AK39" s="309"/>
      <c r="AL39" s="309"/>
      <c r="AM39" s="309"/>
      <c r="AN39" s="309"/>
      <c r="AO39" s="309"/>
      <c r="AP39" s="309"/>
      <c r="AQ39" s="309"/>
      <c r="AR39" s="309"/>
      <c r="AS39" s="309"/>
      <c r="AT39" s="309"/>
      <c r="AU39" s="309"/>
      <c r="AV39" s="309"/>
      <c r="AW39" s="309"/>
      <c r="AX39" s="309"/>
    </row>
    <row r="40" spans="1:50" ht="11.25" customHeight="1" x14ac:dyDescent="0.15">
      <c r="A40" s="309"/>
      <c r="B40" s="1102"/>
      <c r="C40" s="1103"/>
      <c r="D40" s="1103"/>
      <c r="E40" s="1103"/>
      <c r="F40" s="1103"/>
      <c r="G40" s="1103"/>
      <c r="H40" s="1103"/>
      <c r="I40" s="1104"/>
      <c r="J40" s="1097"/>
      <c r="K40" s="1097"/>
      <c r="L40" s="1097"/>
      <c r="M40" s="1097"/>
      <c r="N40" s="1097"/>
      <c r="O40" s="1097"/>
      <c r="P40" s="1122"/>
      <c r="Q40" s="1122"/>
      <c r="R40" s="1123"/>
      <c r="S40" s="1097"/>
      <c r="T40" s="1097"/>
      <c r="U40" s="1097"/>
      <c r="V40" s="1097"/>
      <c r="W40" s="1097"/>
      <c r="X40" s="1097"/>
      <c r="Y40" s="1122"/>
      <c r="Z40" s="1122"/>
      <c r="AA40" s="1123"/>
      <c r="AB40" s="1097"/>
      <c r="AC40" s="1097"/>
      <c r="AD40" s="1097"/>
      <c r="AE40" s="1097"/>
      <c r="AF40" s="1097"/>
      <c r="AG40" s="1097"/>
      <c r="AH40" s="1098"/>
      <c r="AI40" s="309"/>
      <c r="AJ40" s="309"/>
      <c r="AK40" s="309"/>
      <c r="AL40" s="309"/>
      <c r="AM40" s="309"/>
      <c r="AN40" s="309"/>
      <c r="AO40" s="309"/>
      <c r="AP40" s="309"/>
      <c r="AQ40" s="309"/>
      <c r="AR40" s="309"/>
      <c r="AS40" s="309"/>
      <c r="AT40" s="309"/>
      <c r="AU40" s="309"/>
      <c r="AV40" s="309"/>
      <c r="AW40" s="309"/>
      <c r="AX40" s="309"/>
    </row>
    <row r="41" spans="1:50" ht="11.25" customHeight="1" x14ac:dyDescent="0.15">
      <c r="A41" s="309"/>
      <c r="B41" s="1099" t="s">
        <v>830</v>
      </c>
      <c r="C41" s="1100"/>
      <c r="D41" s="1100"/>
      <c r="E41" s="1100"/>
      <c r="F41" s="1100"/>
      <c r="G41" s="1100"/>
      <c r="H41" s="1100"/>
      <c r="I41" s="1101"/>
      <c r="J41" s="1094"/>
      <c r="K41" s="1094"/>
      <c r="L41" s="1094"/>
      <c r="M41" s="1094"/>
      <c r="N41" s="1094"/>
      <c r="O41" s="1094"/>
      <c r="P41" s="1120" t="s">
        <v>825</v>
      </c>
      <c r="Q41" s="1120"/>
      <c r="R41" s="1121"/>
      <c r="S41" s="1094"/>
      <c r="T41" s="1094"/>
      <c r="U41" s="1094"/>
      <c r="V41" s="1094"/>
      <c r="W41" s="1094"/>
      <c r="X41" s="1094"/>
      <c r="Y41" s="1120" t="s">
        <v>825</v>
      </c>
      <c r="Z41" s="1120"/>
      <c r="AA41" s="1121"/>
      <c r="AB41" s="1094"/>
      <c r="AC41" s="1094"/>
      <c r="AD41" s="1094"/>
      <c r="AE41" s="1094"/>
      <c r="AF41" s="1094"/>
      <c r="AG41" s="1094"/>
      <c r="AH41" s="1095"/>
      <c r="AI41" s="309"/>
      <c r="AJ41" s="309"/>
      <c r="AK41" s="309"/>
      <c r="AL41" s="309"/>
      <c r="AM41" s="309"/>
      <c r="AN41" s="309"/>
      <c r="AO41" s="309"/>
      <c r="AP41" s="309"/>
      <c r="AQ41" s="309"/>
      <c r="AR41" s="309"/>
      <c r="AS41" s="309"/>
      <c r="AT41" s="309"/>
      <c r="AU41" s="309"/>
      <c r="AV41" s="309"/>
      <c r="AW41" s="309"/>
      <c r="AX41" s="309"/>
    </row>
    <row r="42" spans="1:50" ht="11.25" customHeight="1" x14ac:dyDescent="0.15">
      <c r="A42" s="309"/>
      <c r="B42" s="1102"/>
      <c r="C42" s="1103"/>
      <c r="D42" s="1103"/>
      <c r="E42" s="1103"/>
      <c r="F42" s="1103"/>
      <c r="G42" s="1103"/>
      <c r="H42" s="1103"/>
      <c r="I42" s="1104"/>
      <c r="J42" s="1097"/>
      <c r="K42" s="1097"/>
      <c r="L42" s="1097"/>
      <c r="M42" s="1097"/>
      <c r="N42" s="1097"/>
      <c r="O42" s="1097"/>
      <c r="P42" s="1122"/>
      <c r="Q42" s="1122"/>
      <c r="R42" s="1123"/>
      <c r="S42" s="1097"/>
      <c r="T42" s="1097"/>
      <c r="U42" s="1097"/>
      <c r="V42" s="1097"/>
      <c r="W42" s="1097"/>
      <c r="X42" s="1097"/>
      <c r="Y42" s="1122"/>
      <c r="Z42" s="1122"/>
      <c r="AA42" s="1123"/>
      <c r="AB42" s="1097"/>
      <c r="AC42" s="1097"/>
      <c r="AD42" s="1097"/>
      <c r="AE42" s="1097"/>
      <c r="AF42" s="1097"/>
      <c r="AG42" s="1097"/>
      <c r="AH42" s="1098"/>
      <c r="AI42" s="309"/>
      <c r="AJ42" s="309"/>
      <c r="AK42" s="309"/>
      <c r="AL42" s="309"/>
      <c r="AM42" s="309"/>
      <c r="AN42" s="309"/>
      <c r="AO42" s="309"/>
      <c r="AP42" s="309"/>
      <c r="AQ42" s="309"/>
      <c r="AR42" s="309"/>
      <c r="AS42" s="309"/>
      <c r="AT42" s="309"/>
      <c r="AU42" s="309"/>
      <c r="AV42" s="309"/>
      <c r="AW42" s="309"/>
      <c r="AX42" s="309"/>
    </row>
    <row r="43" spans="1:50" ht="11.25" customHeight="1" x14ac:dyDescent="0.15">
      <c r="A43" s="309"/>
      <c r="B43" s="1099" t="s">
        <v>831</v>
      </c>
      <c r="C43" s="1100"/>
      <c r="D43" s="1100"/>
      <c r="E43" s="1100"/>
      <c r="F43" s="1100"/>
      <c r="G43" s="1100"/>
      <c r="H43" s="1100"/>
      <c r="I43" s="1101"/>
      <c r="J43" s="1094"/>
      <c r="K43" s="1094"/>
      <c r="L43" s="1094"/>
      <c r="M43" s="1094"/>
      <c r="N43" s="1094"/>
      <c r="O43" s="1094"/>
      <c r="P43" s="1120" t="s">
        <v>825</v>
      </c>
      <c r="Q43" s="1120"/>
      <c r="R43" s="1121"/>
      <c r="S43" s="1094"/>
      <c r="T43" s="1094"/>
      <c r="U43" s="1094"/>
      <c r="V43" s="1094"/>
      <c r="W43" s="1094"/>
      <c r="X43" s="1094"/>
      <c r="Y43" s="1120" t="s">
        <v>825</v>
      </c>
      <c r="Z43" s="1120"/>
      <c r="AA43" s="1121"/>
      <c r="AB43" s="1094"/>
      <c r="AC43" s="1094"/>
      <c r="AD43" s="1094"/>
      <c r="AE43" s="1094"/>
      <c r="AF43" s="1094"/>
      <c r="AG43" s="1094"/>
      <c r="AH43" s="1095"/>
      <c r="AI43" s="309"/>
      <c r="AJ43" s="309"/>
      <c r="AK43" s="309"/>
      <c r="AL43" s="309"/>
      <c r="AM43" s="309"/>
      <c r="AN43" s="309"/>
      <c r="AO43" s="309"/>
      <c r="AP43" s="309"/>
      <c r="AQ43" s="309"/>
      <c r="AR43" s="309"/>
      <c r="AS43" s="309"/>
      <c r="AT43" s="309"/>
      <c r="AU43" s="309"/>
      <c r="AV43" s="309"/>
      <c r="AW43" s="309"/>
      <c r="AX43" s="309"/>
    </row>
    <row r="44" spans="1:50" ht="11.25" customHeight="1" x14ac:dyDescent="0.15">
      <c r="A44" s="309"/>
      <c r="B44" s="1102"/>
      <c r="C44" s="1103"/>
      <c r="D44" s="1103"/>
      <c r="E44" s="1103"/>
      <c r="F44" s="1103"/>
      <c r="G44" s="1103"/>
      <c r="H44" s="1103"/>
      <c r="I44" s="1104"/>
      <c r="J44" s="1097"/>
      <c r="K44" s="1097"/>
      <c r="L44" s="1097"/>
      <c r="M44" s="1097"/>
      <c r="N44" s="1097"/>
      <c r="O44" s="1097"/>
      <c r="P44" s="1122"/>
      <c r="Q44" s="1122"/>
      <c r="R44" s="1123"/>
      <c r="S44" s="1097"/>
      <c r="T44" s="1097"/>
      <c r="U44" s="1097"/>
      <c r="V44" s="1097"/>
      <c r="W44" s="1097"/>
      <c r="X44" s="1097"/>
      <c r="Y44" s="1122"/>
      <c r="Z44" s="1122"/>
      <c r="AA44" s="1123"/>
      <c r="AB44" s="1097"/>
      <c r="AC44" s="1097"/>
      <c r="AD44" s="1097"/>
      <c r="AE44" s="1097"/>
      <c r="AF44" s="1097"/>
      <c r="AG44" s="1097"/>
      <c r="AH44" s="1098"/>
      <c r="AI44" s="309"/>
      <c r="AJ44" s="309"/>
      <c r="AK44" s="309"/>
      <c r="AL44" s="309"/>
      <c r="AM44" s="309"/>
      <c r="AN44" s="309"/>
      <c r="AO44" s="309"/>
      <c r="AP44" s="309"/>
      <c r="AQ44" s="309"/>
      <c r="AR44" s="309"/>
      <c r="AS44" s="309"/>
      <c r="AT44" s="309"/>
      <c r="AU44" s="309"/>
      <c r="AV44" s="309"/>
      <c r="AW44" s="309"/>
      <c r="AX44" s="309"/>
    </row>
    <row r="45" spans="1:50" ht="11.25" customHeight="1" x14ac:dyDescent="0.15">
      <c r="A45" s="309"/>
      <c r="B45" s="1099" t="s">
        <v>832</v>
      </c>
      <c r="C45" s="1100"/>
      <c r="D45" s="1100"/>
      <c r="E45" s="1100"/>
      <c r="F45" s="1100"/>
      <c r="G45" s="1100"/>
      <c r="H45" s="1100"/>
      <c r="I45" s="1101"/>
      <c r="J45" s="1094"/>
      <c r="K45" s="1094"/>
      <c r="L45" s="1094"/>
      <c r="M45" s="1094"/>
      <c r="N45" s="1094"/>
      <c r="O45" s="1094"/>
      <c r="P45" s="1120" t="s">
        <v>821</v>
      </c>
      <c r="Q45" s="1120"/>
      <c r="R45" s="1121"/>
      <c r="S45" s="1094"/>
      <c r="T45" s="1094"/>
      <c r="U45" s="1094"/>
      <c r="V45" s="1094"/>
      <c r="W45" s="1094"/>
      <c r="X45" s="1094"/>
      <c r="Y45" s="1120" t="s">
        <v>821</v>
      </c>
      <c r="Z45" s="1120"/>
      <c r="AA45" s="1121"/>
      <c r="AB45" s="1094"/>
      <c r="AC45" s="1094"/>
      <c r="AD45" s="1094"/>
      <c r="AE45" s="1094"/>
      <c r="AF45" s="1094"/>
      <c r="AG45" s="1094"/>
      <c r="AH45" s="1095"/>
      <c r="AI45" s="309"/>
      <c r="AJ45" s="309"/>
      <c r="AK45" s="309"/>
      <c r="AL45" s="309"/>
      <c r="AM45" s="309"/>
      <c r="AN45" s="309"/>
      <c r="AO45" s="309"/>
      <c r="AP45" s="309"/>
      <c r="AQ45" s="309"/>
      <c r="AR45" s="309"/>
      <c r="AS45" s="309"/>
      <c r="AT45" s="309"/>
      <c r="AU45" s="309"/>
      <c r="AV45" s="309"/>
      <c r="AW45" s="309"/>
      <c r="AX45" s="309"/>
    </row>
    <row r="46" spans="1:50" ht="11.25" customHeight="1" x14ac:dyDescent="0.15">
      <c r="A46" s="309"/>
      <c r="B46" s="1102"/>
      <c r="C46" s="1103"/>
      <c r="D46" s="1103"/>
      <c r="E46" s="1103"/>
      <c r="F46" s="1103"/>
      <c r="G46" s="1103"/>
      <c r="H46" s="1103"/>
      <c r="I46" s="1104"/>
      <c r="J46" s="1097"/>
      <c r="K46" s="1097"/>
      <c r="L46" s="1097"/>
      <c r="M46" s="1097"/>
      <c r="N46" s="1097"/>
      <c r="O46" s="1097"/>
      <c r="P46" s="1122"/>
      <c r="Q46" s="1122"/>
      <c r="R46" s="1123"/>
      <c r="S46" s="1097"/>
      <c r="T46" s="1097"/>
      <c r="U46" s="1097"/>
      <c r="V46" s="1097"/>
      <c r="W46" s="1097"/>
      <c r="X46" s="1097"/>
      <c r="Y46" s="1122"/>
      <c r="Z46" s="1122"/>
      <c r="AA46" s="1123"/>
      <c r="AB46" s="1097"/>
      <c r="AC46" s="1097"/>
      <c r="AD46" s="1097"/>
      <c r="AE46" s="1097"/>
      <c r="AF46" s="1097"/>
      <c r="AG46" s="1097"/>
      <c r="AH46" s="1098"/>
      <c r="AI46" s="309"/>
      <c r="AJ46" s="309"/>
      <c r="AK46" s="309"/>
      <c r="AL46" s="309"/>
      <c r="AM46" s="309"/>
      <c r="AN46" s="309"/>
      <c r="AO46" s="309"/>
      <c r="AP46" s="309"/>
      <c r="AQ46" s="309"/>
      <c r="AR46" s="309"/>
      <c r="AS46" s="309"/>
      <c r="AT46" s="309"/>
      <c r="AU46" s="309"/>
      <c r="AV46" s="309"/>
      <c r="AW46" s="309"/>
      <c r="AX46" s="309"/>
    </row>
    <row r="47" spans="1:50" ht="11.25" customHeight="1" x14ac:dyDescent="0.15">
      <c r="A47" s="309"/>
      <c r="B47" s="1099" t="s">
        <v>833</v>
      </c>
      <c r="C47" s="1100"/>
      <c r="D47" s="1100"/>
      <c r="E47" s="1100"/>
      <c r="F47" s="1100"/>
      <c r="G47" s="1100"/>
      <c r="H47" s="1100"/>
      <c r="I47" s="1101"/>
      <c r="J47" s="1094"/>
      <c r="K47" s="1094"/>
      <c r="L47" s="1094"/>
      <c r="M47" s="1094"/>
      <c r="N47" s="1094"/>
      <c r="O47" s="1094"/>
      <c r="P47" s="1120" t="s">
        <v>834</v>
      </c>
      <c r="Q47" s="1120"/>
      <c r="R47" s="1121"/>
      <c r="S47" s="1094"/>
      <c r="T47" s="1094"/>
      <c r="U47" s="1094"/>
      <c r="V47" s="1094"/>
      <c r="W47" s="1094"/>
      <c r="X47" s="1094"/>
      <c r="Y47" s="1120" t="s">
        <v>834</v>
      </c>
      <c r="Z47" s="1120"/>
      <c r="AA47" s="1121"/>
      <c r="AB47" s="1094"/>
      <c r="AC47" s="1094"/>
      <c r="AD47" s="1094"/>
      <c r="AE47" s="1094"/>
      <c r="AF47" s="1094"/>
      <c r="AG47" s="1094"/>
      <c r="AH47" s="1095"/>
      <c r="AI47" s="309"/>
      <c r="AJ47" s="309"/>
      <c r="AK47" s="309"/>
      <c r="AL47" s="309"/>
      <c r="AM47" s="309"/>
      <c r="AN47" s="309"/>
      <c r="AO47" s="309"/>
      <c r="AP47" s="309"/>
      <c r="AQ47" s="309"/>
      <c r="AR47" s="309"/>
      <c r="AS47" s="309"/>
      <c r="AT47" s="309"/>
      <c r="AU47" s="309"/>
      <c r="AV47" s="309"/>
      <c r="AW47" s="309"/>
      <c r="AX47" s="309"/>
    </row>
    <row r="48" spans="1:50" ht="11.25" customHeight="1" x14ac:dyDescent="0.15">
      <c r="B48" s="1102"/>
      <c r="C48" s="1103"/>
      <c r="D48" s="1103"/>
      <c r="E48" s="1103"/>
      <c r="F48" s="1103"/>
      <c r="G48" s="1103"/>
      <c r="H48" s="1103"/>
      <c r="I48" s="1104"/>
      <c r="J48" s="1097"/>
      <c r="K48" s="1097"/>
      <c r="L48" s="1097"/>
      <c r="M48" s="1097"/>
      <c r="N48" s="1097"/>
      <c r="O48" s="1097"/>
      <c r="P48" s="1122"/>
      <c r="Q48" s="1122"/>
      <c r="R48" s="1123"/>
      <c r="S48" s="1097"/>
      <c r="T48" s="1097"/>
      <c r="U48" s="1097"/>
      <c r="V48" s="1097"/>
      <c r="W48" s="1097"/>
      <c r="X48" s="1097"/>
      <c r="Y48" s="1122"/>
      <c r="Z48" s="1122"/>
      <c r="AA48" s="1123"/>
      <c r="AB48" s="1097"/>
      <c r="AC48" s="1097"/>
      <c r="AD48" s="1097"/>
      <c r="AE48" s="1097"/>
      <c r="AF48" s="1097"/>
      <c r="AG48" s="1097"/>
      <c r="AH48" s="1098"/>
      <c r="AI48" s="309"/>
      <c r="AJ48" s="309"/>
      <c r="AK48" s="309"/>
      <c r="AL48" s="309"/>
      <c r="AM48" s="309"/>
      <c r="AN48" s="309"/>
      <c r="AO48" s="309"/>
      <c r="AP48" s="309"/>
      <c r="AQ48" s="309"/>
      <c r="AR48" s="309"/>
      <c r="AS48" s="309"/>
      <c r="AT48" s="309"/>
      <c r="AU48" s="309"/>
      <c r="AV48" s="309"/>
      <c r="AW48" s="309"/>
      <c r="AX48" s="309"/>
    </row>
    <row r="49" spans="1:50" ht="11.25" customHeight="1" x14ac:dyDescent="0.15">
      <c r="A49" s="309"/>
      <c r="B49" s="1099" t="s">
        <v>835</v>
      </c>
      <c r="C49" s="1100"/>
      <c r="D49" s="1100"/>
      <c r="E49" s="1100"/>
      <c r="F49" s="1100"/>
      <c r="G49" s="1100"/>
      <c r="H49" s="1100"/>
      <c r="I49" s="1101"/>
      <c r="J49" s="1094"/>
      <c r="K49" s="1094"/>
      <c r="L49" s="1094"/>
      <c r="M49" s="1094"/>
      <c r="N49" s="1094"/>
      <c r="O49" s="1094"/>
      <c r="P49" s="1120" t="s">
        <v>834</v>
      </c>
      <c r="Q49" s="1120"/>
      <c r="R49" s="1121"/>
      <c r="S49" s="1094"/>
      <c r="T49" s="1094"/>
      <c r="U49" s="1094"/>
      <c r="V49" s="1094"/>
      <c r="W49" s="1094"/>
      <c r="X49" s="1094"/>
      <c r="Y49" s="1120" t="s">
        <v>834</v>
      </c>
      <c r="Z49" s="1120"/>
      <c r="AA49" s="1121"/>
      <c r="AB49" s="1094"/>
      <c r="AC49" s="1094"/>
      <c r="AD49" s="1094"/>
      <c r="AE49" s="1094"/>
      <c r="AF49" s="1094"/>
      <c r="AG49" s="1094"/>
      <c r="AH49" s="1095"/>
      <c r="AI49" s="309"/>
      <c r="AJ49" s="309"/>
      <c r="AK49" s="309"/>
      <c r="AL49" s="309"/>
      <c r="AM49" s="309"/>
      <c r="AN49" s="309"/>
      <c r="AO49" s="309"/>
      <c r="AP49" s="309"/>
      <c r="AQ49" s="309"/>
      <c r="AR49" s="309"/>
      <c r="AS49" s="309"/>
      <c r="AT49" s="309"/>
      <c r="AU49" s="309"/>
      <c r="AV49" s="309"/>
      <c r="AW49" s="309"/>
      <c r="AX49" s="309"/>
    </row>
    <row r="50" spans="1:50" ht="11.25" customHeight="1" x14ac:dyDescent="0.15">
      <c r="A50" s="309"/>
      <c r="B50" s="1102"/>
      <c r="C50" s="1103"/>
      <c r="D50" s="1103"/>
      <c r="E50" s="1103"/>
      <c r="F50" s="1103"/>
      <c r="G50" s="1103"/>
      <c r="H50" s="1103"/>
      <c r="I50" s="1104"/>
      <c r="J50" s="1097"/>
      <c r="K50" s="1097"/>
      <c r="L50" s="1097"/>
      <c r="M50" s="1097"/>
      <c r="N50" s="1097"/>
      <c r="O50" s="1097"/>
      <c r="P50" s="1122"/>
      <c r="Q50" s="1122"/>
      <c r="R50" s="1123"/>
      <c r="S50" s="1097"/>
      <c r="T50" s="1097"/>
      <c r="U50" s="1097"/>
      <c r="V50" s="1097"/>
      <c r="W50" s="1097"/>
      <c r="X50" s="1097"/>
      <c r="Y50" s="1122"/>
      <c r="Z50" s="1122"/>
      <c r="AA50" s="1123"/>
      <c r="AB50" s="1097"/>
      <c r="AC50" s="1097"/>
      <c r="AD50" s="1097"/>
      <c r="AE50" s="1097"/>
      <c r="AF50" s="1097"/>
      <c r="AG50" s="1097"/>
      <c r="AH50" s="1098"/>
      <c r="AI50" s="309"/>
      <c r="AJ50" s="309"/>
      <c r="AK50" s="309"/>
      <c r="AL50" s="309"/>
      <c r="AM50" s="309"/>
      <c r="AN50" s="309"/>
      <c r="AO50" s="309"/>
      <c r="AP50" s="309"/>
      <c r="AQ50" s="309"/>
      <c r="AR50" s="309"/>
      <c r="AS50" s="309"/>
      <c r="AT50" s="309"/>
      <c r="AU50" s="309"/>
      <c r="AV50" s="309"/>
      <c r="AW50" s="309"/>
      <c r="AX50" s="309"/>
    </row>
    <row r="51" spans="1:50" ht="11.25" customHeight="1" x14ac:dyDescent="0.15">
      <c r="A51" s="309"/>
      <c r="B51" s="1099" t="s">
        <v>836</v>
      </c>
      <c r="C51" s="1100"/>
      <c r="D51" s="1100"/>
      <c r="E51" s="1100"/>
      <c r="F51" s="1100"/>
      <c r="G51" s="1100"/>
      <c r="H51" s="1100"/>
      <c r="I51" s="1101"/>
      <c r="J51" s="1094"/>
      <c r="K51" s="1094"/>
      <c r="L51" s="1094"/>
      <c r="M51" s="1094"/>
      <c r="N51" s="1094"/>
      <c r="O51" s="1094"/>
      <c r="P51" s="1120" t="s">
        <v>834</v>
      </c>
      <c r="Q51" s="1120"/>
      <c r="R51" s="1121"/>
      <c r="S51" s="1094"/>
      <c r="T51" s="1094"/>
      <c r="U51" s="1094"/>
      <c r="V51" s="1094"/>
      <c r="W51" s="1094"/>
      <c r="X51" s="1094"/>
      <c r="Y51" s="1120" t="s">
        <v>834</v>
      </c>
      <c r="Z51" s="1120"/>
      <c r="AA51" s="1121"/>
      <c r="AB51" s="1094"/>
      <c r="AC51" s="1094"/>
      <c r="AD51" s="1094"/>
      <c r="AE51" s="1094"/>
      <c r="AF51" s="1094"/>
      <c r="AG51" s="1094"/>
      <c r="AH51" s="1095"/>
      <c r="AI51" s="309"/>
      <c r="AJ51" s="309"/>
      <c r="AK51" s="309"/>
      <c r="AL51" s="309"/>
      <c r="AM51" s="309"/>
      <c r="AN51" s="309"/>
      <c r="AO51" s="309"/>
      <c r="AP51" s="309"/>
      <c r="AQ51" s="309"/>
      <c r="AR51" s="309"/>
      <c r="AS51" s="309"/>
      <c r="AT51" s="309"/>
      <c r="AU51" s="309"/>
      <c r="AV51" s="309"/>
      <c r="AW51" s="309"/>
      <c r="AX51" s="309"/>
    </row>
    <row r="52" spans="1:50" ht="11.25" customHeight="1" x14ac:dyDescent="0.15">
      <c r="A52" s="309"/>
      <c r="B52" s="1102"/>
      <c r="C52" s="1103"/>
      <c r="D52" s="1103"/>
      <c r="E52" s="1103"/>
      <c r="F52" s="1103"/>
      <c r="G52" s="1103"/>
      <c r="H52" s="1103"/>
      <c r="I52" s="1104"/>
      <c r="J52" s="1097"/>
      <c r="K52" s="1097"/>
      <c r="L52" s="1097"/>
      <c r="M52" s="1097"/>
      <c r="N52" s="1097"/>
      <c r="O52" s="1097"/>
      <c r="P52" s="1122"/>
      <c r="Q52" s="1122"/>
      <c r="R52" s="1123"/>
      <c r="S52" s="1097"/>
      <c r="T52" s="1097"/>
      <c r="U52" s="1097"/>
      <c r="V52" s="1097"/>
      <c r="W52" s="1097"/>
      <c r="X52" s="1097"/>
      <c r="Y52" s="1122"/>
      <c r="Z52" s="1122"/>
      <c r="AA52" s="1123"/>
      <c r="AB52" s="1097"/>
      <c r="AC52" s="1097"/>
      <c r="AD52" s="1097"/>
      <c r="AE52" s="1097"/>
      <c r="AF52" s="1097"/>
      <c r="AG52" s="1097"/>
      <c r="AH52" s="1098"/>
      <c r="AI52" s="309"/>
      <c r="AJ52" s="309"/>
      <c r="AK52" s="309"/>
      <c r="AL52" s="309"/>
      <c r="AM52" s="309"/>
      <c r="AN52" s="309"/>
      <c r="AO52" s="309"/>
      <c r="AP52" s="309"/>
      <c r="AQ52" s="309"/>
      <c r="AR52" s="309"/>
      <c r="AS52" s="309"/>
      <c r="AT52" s="309"/>
      <c r="AU52" s="309"/>
      <c r="AV52" s="309"/>
      <c r="AW52" s="309"/>
      <c r="AX52" s="309"/>
    </row>
    <row r="53" spans="1:50" ht="11.25" customHeight="1" x14ac:dyDescent="0.15">
      <c r="A53" s="309"/>
      <c r="B53" s="309"/>
      <c r="C53" s="309"/>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09"/>
    </row>
    <row r="54" spans="1:50" s="307" customFormat="1" ht="11.25" customHeight="1" x14ac:dyDescent="0.15">
      <c r="A54" s="306"/>
      <c r="B54" s="1090" t="s">
        <v>837</v>
      </c>
      <c r="C54" s="1090"/>
      <c r="D54" s="1090"/>
      <c r="E54" s="1090"/>
      <c r="F54" s="1090"/>
      <c r="G54" s="1090"/>
      <c r="H54" s="1090"/>
      <c r="I54" s="1090"/>
      <c r="J54" s="1090"/>
      <c r="K54" s="1090"/>
      <c r="L54" s="1090"/>
      <c r="M54" s="1090"/>
      <c r="N54" s="1090"/>
      <c r="O54" s="1090"/>
      <c r="P54" s="1090"/>
      <c r="Q54" s="1090"/>
      <c r="R54" s="1090"/>
      <c r="S54" s="1090"/>
      <c r="T54" s="1090"/>
      <c r="U54" s="1090"/>
      <c r="V54" s="1090"/>
      <c r="W54" s="1090"/>
      <c r="X54" s="1090"/>
      <c r="Y54" s="1090"/>
      <c r="Z54" s="1090"/>
      <c r="AA54" s="1090"/>
      <c r="AB54" s="1090"/>
      <c r="AC54" s="1090"/>
      <c r="AD54" s="1090"/>
      <c r="AE54" s="1090"/>
      <c r="AF54" s="1090"/>
      <c r="AG54" s="1090"/>
      <c r="AH54" s="1090"/>
      <c r="AI54" s="1090"/>
      <c r="AJ54" s="1090"/>
      <c r="AK54" s="306"/>
      <c r="AL54" s="306"/>
      <c r="AM54" s="306"/>
      <c r="AN54" s="306"/>
      <c r="AO54" s="306"/>
      <c r="AP54" s="306"/>
      <c r="AQ54" s="306"/>
      <c r="AR54" s="306"/>
      <c r="AS54" s="306"/>
      <c r="AT54" s="306"/>
      <c r="AU54" s="306"/>
      <c r="AV54" s="306"/>
      <c r="AW54" s="306"/>
      <c r="AX54" s="306"/>
    </row>
    <row r="55" spans="1:50" s="307" customFormat="1" ht="11.25" customHeight="1" x14ac:dyDescent="0.15">
      <c r="A55" s="306"/>
      <c r="B55" s="1090"/>
      <c r="C55" s="1090"/>
      <c r="D55" s="1090"/>
      <c r="E55" s="1090"/>
      <c r="F55" s="1090"/>
      <c r="G55" s="1090"/>
      <c r="H55" s="1090"/>
      <c r="I55" s="1090"/>
      <c r="J55" s="1090"/>
      <c r="K55" s="1090"/>
      <c r="L55" s="1090"/>
      <c r="M55" s="1090"/>
      <c r="N55" s="1090"/>
      <c r="O55" s="1090"/>
      <c r="P55" s="1090"/>
      <c r="Q55" s="1090"/>
      <c r="R55" s="1090"/>
      <c r="S55" s="1090"/>
      <c r="T55" s="1090"/>
      <c r="U55" s="1090"/>
      <c r="V55" s="1090"/>
      <c r="W55" s="1090"/>
      <c r="X55" s="1090"/>
      <c r="Y55" s="1090"/>
      <c r="Z55" s="1090"/>
      <c r="AA55" s="1090"/>
      <c r="AB55" s="1090"/>
      <c r="AC55" s="1090"/>
      <c r="AD55" s="1090"/>
      <c r="AE55" s="1090"/>
      <c r="AF55" s="1090"/>
      <c r="AG55" s="1090"/>
      <c r="AH55" s="1090"/>
      <c r="AI55" s="1090"/>
      <c r="AJ55" s="1090"/>
      <c r="AK55" s="308"/>
      <c r="AL55" s="308"/>
      <c r="AM55" s="308"/>
      <c r="AN55" s="308"/>
      <c r="AO55" s="308"/>
      <c r="AP55" s="308"/>
      <c r="AQ55" s="308"/>
      <c r="AR55" s="308"/>
      <c r="AS55" s="308"/>
      <c r="AT55" s="308"/>
      <c r="AU55" s="309"/>
      <c r="AV55" s="309"/>
      <c r="AW55" s="309"/>
      <c r="AX55" s="306"/>
    </row>
    <row r="56" spans="1:50" ht="11.25" customHeight="1" x14ac:dyDescent="0.15">
      <c r="A56" s="309"/>
      <c r="B56" s="1099" t="s">
        <v>838</v>
      </c>
      <c r="C56" s="1100"/>
      <c r="D56" s="1100"/>
      <c r="E56" s="1100"/>
      <c r="F56" s="1100"/>
      <c r="G56" s="1100"/>
      <c r="H56" s="1100"/>
      <c r="I56" s="1100"/>
      <c r="J56" s="1099" t="s">
        <v>839</v>
      </c>
      <c r="K56" s="1100"/>
      <c r="L56" s="1100"/>
      <c r="M56" s="1100"/>
      <c r="N56" s="1100"/>
      <c r="O56" s="1100"/>
      <c r="P56" s="1100"/>
      <c r="Q56" s="1100"/>
      <c r="R56" s="1099" t="s">
        <v>787</v>
      </c>
      <c r="S56" s="1100"/>
      <c r="T56" s="1100"/>
      <c r="U56" s="1100"/>
      <c r="V56" s="1100"/>
      <c r="W56" s="1100"/>
      <c r="X56" s="1100"/>
      <c r="Y56" s="1100"/>
      <c r="Z56" s="1100"/>
      <c r="AA56" s="1100"/>
      <c r="AB56" s="1100"/>
      <c r="AC56" s="1100"/>
      <c r="AD56" s="1100"/>
      <c r="AE56" s="1100"/>
      <c r="AF56" s="1100"/>
      <c r="AG56" s="1100"/>
      <c r="AH56" s="1100"/>
      <c r="AI56" s="1100"/>
      <c r="AJ56" s="1100"/>
      <c r="AK56" s="1100"/>
      <c r="AL56" s="1100"/>
      <c r="AM56" s="1100"/>
      <c r="AN56" s="1100"/>
      <c r="AO56" s="1101"/>
      <c r="AP56" s="1100" t="s">
        <v>840</v>
      </c>
      <c r="AQ56" s="1100"/>
      <c r="AR56" s="1100"/>
      <c r="AS56" s="1100"/>
      <c r="AT56" s="1100"/>
      <c r="AU56" s="1100"/>
      <c r="AV56" s="1100"/>
      <c r="AW56" s="1101"/>
      <c r="AX56" s="309"/>
    </row>
    <row r="57" spans="1:50" ht="11.25" customHeight="1" x14ac:dyDescent="0.15">
      <c r="A57" s="309"/>
      <c r="B57" s="1102"/>
      <c r="C57" s="1103"/>
      <c r="D57" s="1103"/>
      <c r="E57" s="1103"/>
      <c r="F57" s="1103"/>
      <c r="G57" s="1103"/>
      <c r="H57" s="1103"/>
      <c r="I57" s="1103"/>
      <c r="J57" s="1124"/>
      <c r="K57" s="1125"/>
      <c r="L57" s="1125"/>
      <c r="M57" s="1125"/>
      <c r="N57" s="1125"/>
      <c r="O57" s="1125"/>
      <c r="P57" s="1125"/>
      <c r="Q57" s="1125"/>
      <c r="R57" s="1102"/>
      <c r="S57" s="1103"/>
      <c r="T57" s="1103"/>
      <c r="U57" s="1103"/>
      <c r="V57" s="1103"/>
      <c r="W57" s="1103"/>
      <c r="X57" s="1103"/>
      <c r="Y57" s="1103"/>
      <c r="Z57" s="1103"/>
      <c r="AA57" s="1103"/>
      <c r="AB57" s="1103"/>
      <c r="AC57" s="1103"/>
      <c r="AD57" s="1103"/>
      <c r="AE57" s="1103"/>
      <c r="AF57" s="1103"/>
      <c r="AG57" s="1103"/>
      <c r="AH57" s="1103"/>
      <c r="AI57" s="1103"/>
      <c r="AJ57" s="1103"/>
      <c r="AK57" s="1103"/>
      <c r="AL57" s="1103"/>
      <c r="AM57" s="1103"/>
      <c r="AN57" s="1103"/>
      <c r="AO57" s="1104"/>
      <c r="AP57" s="1103"/>
      <c r="AQ57" s="1103"/>
      <c r="AR57" s="1103"/>
      <c r="AS57" s="1103"/>
      <c r="AT57" s="1103"/>
      <c r="AU57" s="1103"/>
      <c r="AV57" s="1103"/>
      <c r="AW57" s="1104"/>
      <c r="AX57" s="309"/>
    </row>
    <row r="58" spans="1:50" ht="11.25" customHeight="1" x14ac:dyDescent="0.15">
      <c r="A58" s="309"/>
      <c r="B58" s="1099" t="s">
        <v>841</v>
      </c>
      <c r="C58" s="1100"/>
      <c r="D58" s="1100"/>
      <c r="E58" s="1100"/>
      <c r="F58" s="1100"/>
      <c r="G58" s="1100"/>
      <c r="H58" s="1100"/>
      <c r="I58" s="1100"/>
      <c r="J58" s="1093"/>
      <c r="K58" s="1094"/>
      <c r="L58" s="1094"/>
      <c r="M58" s="1094"/>
      <c r="N58" s="1094"/>
      <c r="O58" s="1094"/>
      <c r="P58" s="1094"/>
      <c r="Q58" s="1094"/>
      <c r="R58" s="1093"/>
      <c r="S58" s="1094"/>
      <c r="T58" s="1094"/>
      <c r="U58" s="1094"/>
      <c r="V58" s="1094"/>
      <c r="W58" s="1094"/>
      <c r="X58" s="1094"/>
      <c r="Y58" s="1094"/>
      <c r="Z58" s="1094"/>
      <c r="AA58" s="1094"/>
      <c r="AB58" s="1094"/>
      <c r="AC58" s="1094"/>
      <c r="AD58" s="1094"/>
      <c r="AE58" s="1094"/>
      <c r="AF58" s="1094"/>
      <c r="AG58" s="1094"/>
      <c r="AH58" s="1094"/>
      <c r="AI58" s="1094"/>
      <c r="AJ58" s="1094"/>
      <c r="AK58" s="1094"/>
      <c r="AL58" s="1094"/>
      <c r="AM58" s="1094"/>
      <c r="AN58" s="1094"/>
      <c r="AO58" s="1095"/>
      <c r="AP58" s="1094"/>
      <c r="AQ58" s="1094"/>
      <c r="AR58" s="1094"/>
      <c r="AS58" s="1094"/>
      <c r="AT58" s="1094"/>
      <c r="AU58" s="1094"/>
      <c r="AV58" s="1120" t="s">
        <v>189</v>
      </c>
      <c r="AW58" s="1121"/>
      <c r="AX58" s="309"/>
    </row>
    <row r="59" spans="1:50" ht="11.25" customHeight="1" x14ac:dyDescent="0.15">
      <c r="A59" s="309"/>
      <c r="B59" s="1102"/>
      <c r="C59" s="1103"/>
      <c r="D59" s="1103"/>
      <c r="E59" s="1103"/>
      <c r="F59" s="1103"/>
      <c r="G59" s="1103"/>
      <c r="H59" s="1103"/>
      <c r="I59" s="1103"/>
      <c r="J59" s="1096"/>
      <c r="K59" s="1097"/>
      <c r="L59" s="1097"/>
      <c r="M59" s="1097"/>
      <c r="N59" s="1097"/>
      <c r="O59" s="1097"/>
      <c r="P59" s="1097"/>
      <c r="Q59" s="1097"/>
      <c r="R59" s="1096"/>
      <c r="S59" s="1097"/>
      <c r="T59" s="1097"/>
      <c r="U59" s="1097"/>
      <c r="V59" s="1097"/>
      <c r="W59" s="1097"/>
      <c r="X59" s="1097"/>
      <c r="Y59" s="1097"/>
      <c r="Z59" s="1097"/>
      <c r="AA59" s="1097"/>
      <c r="AB59" s="1097"/>
      <c r="AC59" s="1097"/>
      <c r="AD59" s="1097"/>
      <c r="AE59" s="1097"/>
      <c r="AF59" s="1097"/>
      <c r="AG59" s="1097"/>
      <c r="AH59" s="1097"/>
      <c r="AI59" s="1097"/>
      <c r="AJ59" s="1097"/>
      <c r="AK59" s="1097"/>
      <c r="AL59" s="1097"/>
      <c r="AM59" s="1097"/>
      <c r="AN59" s="1097"/>
      <c r="AO59" s="1098"/>
      <c r="AP59" s="1097"/>
      <c r="AQ59" s="1097"/>
      <c r="AR59" s="1097"/>
      <c r="AS59" s="1097"/>
      <c r="AT59" s="1097"/>
      <c r="AU59" s="1097"/>
      <c r="AV59" s="1122"/>
      <c r="AW59" s="1123"/>
      <c r="AX59" s="309"/>
    </row>
    <row r="60" spans="1:50" ht="11.25" customHeight="1" x14ac:dyDescent="0.15">
      <c r="A60" s="309"/>
      <c r="B60" s="1099" t="s">
        <v>842</v>
      </c>
      <c r="C60" s="1100"/>
      <c r="D60" s="1100"/>
      <c r="E60" s="1100"/>
      <c r="F60" s="1100"/>
      <c r="G60" s="1100"/>
      <c r="H60" s="1100"/>
      <c r="I60" s="1100"/>
      <c r="J60" s="1093"/>
      <c r="K60" s="1094"/>
      <c r="L60" s="1094"/>
      <c r="M60" s="1094"/>
      <c r="N60" s="1094"/>
      <c r="O60" s="1094"/>
      <c r="P60" s="1094"/>
      <c r="Q60" s="1094"/>
      <c r="R60" s="1093"/>
      <c r="S60" s="1094"/>
      <c r="T60" s="1094"/>
      <c r="U60" s="1094"/>
      <c r="V60" s="1094"/>
      <c r="W60" s="1094"/>
      <c r="X60" s="1094"/>
      <c r="Y60" s="1094"/>
      <c r="Z60" s="1094"/>
      <c r="AA60" s="1094"/>
      <c r="AB60" s="1094"/>
      <c r="AC60" s="1094"/>
      <c r="AD60" s="1094"/>
      <c r="AE60" s="1094"/>
      <c r="AF60" s="1094"/>
      <c r="AG60" s="1094"/>
      <c r="AH60" s="1094"/>
      <c r="AI60" s="1094"/>
      <c r="AJ60" s="1094"/>
      <c r="AK60" s="1094"/>
      <c r="AL60" s="1094"/>
      <c r="AM60" s="1094"/>
      <c r="AN60" s="1094"/>
      <c r="AO60" s="1095"/>
      <c r="AP60" s="1094"/>
      <c r="AQ60" s="1094"/>
      <c r="AR60" s="1094"/>
      <c r="AS60" s="1094"/>
      <c r="AT60" s="1094"/>
      <c r="AU60" s="1094"/>
      <c r="AV60" s="1120" t="s">
        <v>189</v>
      </c>
      <c r="AW60" s="1121"/>
      <c r="AX60" s="309"/>
    </row>
    <row r="61" spans="1:50" ht="11.25" customHeight="1" x14ac:dyDescent="0.15">
      <c r="A61" s="309"/>
      <c r="B61" s="1102"/>
      <c r="C61" s="1103"/>
      <c r="D61" s="1103"/>
      <c r="E61" s="1103"/>
      <c r="F61" s="1103"/>
      <c r="G61" s="1103"/>
      <c r="H61" s="1103"/>
      <c r="I61" s="1103"/>
      <c r="J61" s="1096"/>
      <c r="K61" s="1097"/>
      <c r="L61" s="1097"/>
      <c r="M61" s="1097"/>
      <c r="N61" s="1097"/>
      <c r="O61" s="1097"/>
      <c r="P61" s="1097"/>
      <c r="Q61" s="1097"/>
      <c r="R61" s="1096"/>
      <c r="S61" s="1097"/>
      <c r="T61" s="1097"/>
      <c r="U61" s="1097"/>
      <c r="V61" s="1097"/>
      <c r="W61" s="1097"/>
      <c r="X61" s="1097"/>
      <c r="Y61" s="1097"/>
      <c r="Z61" s="1097"/>
      <c r="AA61" s="1097"/>
      <c r="AB61" s="1097"/>
      <c r="AC61" s="1097"/>
      <c r="AD61" s="1097"/>
      <c r="AE61" s="1097"/>
      <c r="AF61" s="1097"/>
      <c r="AG61" s="1097"/>
      <c r="AH61" s="1097"/>
      <c r="AI61" s="1097"/>
      <c r="AJ61" s="1097"/>
      <c r="AK61" s="1097"/>
      <c r="AL61" s="1097"/>
      <c r="AM61" s="1097"/>
      <c r="AN61" s="1097"/>
      <c r="AO61" s="1098"/>
      <c r="AP61" s="1097"/>
      <c r="AQ61" s="1097"/>
      <c r="AR61" s="1097"/>
      <c r="AS61" s="1097"/>
      <c r="AT61" s="1097"/>
      <c r="AU61" s="1097"/>
      <c r="AV61" s="1122"/>
      <c r="AW61" s="1123"/>
      <c r="AX61" s="309"/>
    </row>
    <row r="62" spans="1:50" ht="11.25" customHeight="1" x14ac:dyDescent="0.15">
      <c r="A62" s="309"/>
      <c r="B62" s="309"/>
      <c r="C62" s="309"/>
      <c r="D62" s="309"/>
      <c r="E62" s="309"/>
      <c r="F62" s="309"/>
      <c r="G62" s="309"/>
      <c r="H62" s="309"/>
      <c r="I62" s="309"/>
      <c r="J62" s="309"/>
      <c r="K62" s="309"/>
      <c r="L62" s="309"/>
      <c r="M62" s="309"/>
      <c r="N62" s="309"/>
      <c r="O62" s="309"/>
      <c r="P62" s="309"/>
      <c r="Q62" s="309"/>
      <c r="R62" s="309"/>
      <c r="S62" s="309"/>
      <c r="T62" s="309"/>
      <c r="U62" s="309"/>
      <c r="V62" s="309"/>
      <c r="W62" s="309"/>
      <c r="X62" s="309"/>
      <c r="Y62" s="309"/>
      <c r="Z62" s="309"/>
      <c r="AA62" s="309"/>
      <c r="AB62" s="309"/>
      <c r="AC62" s="309"/>
      <c r="AD62" s="309"/>
      <c r="AE62" s="309"/>
      <c r="AF62" s="309"/>
      <c r="AG62" s="309"/>
      <c r="AH62" s="309"/>
      <c r="AI62" s="309"/>
      <c r="AJ62" s="309"/>
      <c r="AK62" s="309"/>
      <c r="AL62" s="309"/>
      <c r="AM62" s="309"/>
      <c r="AN62" s="309"/>
      <c r="AO62" s="309"/>
      <c r="AP62" s="309"/>
      <c r="AQ62" s="309"/>
      <c r="AR62" s="309"/>
      <c r="AS62" s="309"/>
      <c r="AT62" s="309"/>
      <c r="AU62" s="309"/>
      <c r="AV62" s="309"/>
      <c r="AW62" s="309"/>
      <c r="AX62" s="309"/>
    </row>
    <row r="63" spans="1:50" s="307" customFormat="1" ht="11.25" customHeight="1" x14ac:dyDescent="0.15">
      <c r="A63" s="306"/>
      <c r="B63" s="1090" t="s">
        <v>843</v>
      </c>
      <c r="C63" s="1090"/>
      <c r="D63" s="1090"/>
      <c r="E63" s="1090"/>
      <c r="F63" s="1090"/>
      <c r="G63" s="1090"/>
      <c r="H63" s="1090"/>
      <c r="I63" s="1090"/>
      <c r="J63" s="1090"/>
      <c r="K63" s="1090"/>
      <c r="L63" s="1090"/>
      <c r="M63" s="1090"/>
      <c r="N63" s="1090"/>
      <c r="O63" s="1090"/>
      <c r="P63" s="1090"/>
      <c r="Q63" s="1090"/>
      <c r="R63" s="1090"/>
      <c r="S63" s="1090"/>
      <c r="T63" s="1090"/>
      <c r="U63" s="1090"/>
      <c r="V63" s="1090"/>
      <c r="W63" s="1090"/>
      <c r="X63" s="1090"/>
      <c r="Y63" s="1090"/>
      <c r="Z63" s="1090"/>
      <c r="AA63" s="1090"/>
      <c r="AB63" s="1090"/>
      <c r="AC63" s="1090"/>
      <c r="AD63" s="1090"/>
      <c r="AE63" s="1090"/>
      <c r="AF63" s="1090"/>
      <c r="AG63" s="1090"/>
      <c r="AH63" s="1090"/>
      <c r="AI63" s="1090"/>
      <c r="AJ63" s="1090"/>
      <c r="AK63" s="306"/>
      <c r="AL63" s="306"/>
      <c r="AM63" s="306"/>
      <c r="AN63" s="306"/>
      <c r="AO63" s="306"/>
      <c r="AP63" s="306"/>
      <c r="AQ63" s="306"/>
      <c r="AR63" s="306"/>
      <c r="AS63" s="306"/>
      <c r="AT63" s="306"/>
      <c r="AU63" s="306"/>
      <c r="AV63" s="306"/>
      <c r="AW63" s="306"/>
      <c r="AX63" s="306"/>
    </row>
    <row r="64" spans="1:50" s="307" customFormat="1" ht="11.25" customHeight="1" x14ac:dyDescent="0.15">
      <c r="A64" s="306"/>
      <c r="B64" s="1090"/>
      <c r="C64" s="1090"/>
      <c r="D64" s="1090"/>
      <c r="E64" s="1090"/>
      <c r="F64" s="1090"/>
      <c r="G64" s="1090"/>
      <c r="H64" s="1090"/>
      <c r="I64" s="1090"/>
      <c r="J64" s="1090"/>
      <c r="K64" s="1090"/>
      <c r="L64" s="1090"/>
      <c r="M64" s="1090"/>
      <c r="N64" s="1090"/>
      <c r="O64" s="1090"/>
      <c r="P64" s="1090"/>
      <c r="Q64" s="1090"/>
      <c r="R64" s="1090"/>
      <c r="S64" s="1090"/>
      <c r="T64" s="1090"/>
      <c r="U64" s="1090"/>
      <c r="V64" s="1090"/>
      <c r="W64" s="1090"/>
      <c r="X64" s="1090"/>
      <c r="Y64" s="1090"/>
      <c r="Z64" s="1090"/>
      <c r="AA64" s="1090"/>
      <c r="AB64" s="1090"/>
      <c r="AC64" s="1090"/>
      <c r="AD64" s="1090"/>
      <c r="AE64" s="1090"/>
      <c r="AF64" s="1090"/>
      <c r="AG64" s="1090"/>
      <c r="AH64" s="1090"/>
      <c r="AI64" s="1090"/>
      <c r="AJ64" s="1090"/>
      <c r="AK64" s="308"/>
      <c r="AL64" s="308"/>
      <c r="AM64" s="308"/>
      <c r="AN64" s="308"/>
      <c r="AO64" s="308"/>
      <c r="AP64" s="308"/>
      <c r="AQ64" s="308"/>
      <c r="AR64" s="308"/>
      <c r="AS64" s="308"/>
      <c r="AT64" s="308"/>
      <c r="AU64" s="309"/>
      <c r="AV64" s="309"/>
      <c r="AW64" s="309"/>
      <c r="AX64" s="306"/>
    </row>
    <row r="65" spans="1:50" ht="11.25" customHeight="1" x14ac:dyDescent="0.15">
      <c r="A65" s="309"/>
      <c r="B65" s="1099" t="s">
        <v>838</v>
      </c>
      <c r="C65" s="1100"/>
      <c r="D65" s="1100"/>
      <c r="E65" s="1100"/>
      <c r="F65" s="1100"/>
      <c r="G65" s="1100"/>
      <c r="H65" s="1100"/>
      <c r="I65" s="1100"/>
      <c r="J65" s="1099" t="s">
        <v>788</v>
      </c>
      <c r="K65" s="1100"/>
      <c r="L65" s="1100"/>
      <c r="M65" s="1100"/>
      <c r="N65" s="1100"/>
      <c r="O65" s="1100"/>
      <c r="P65" s="1100"/>
      <c r="Q65" s="1100"/>
      <c r="R65" s="1099" t="s">
        <v>844</v>
      </c>
      <c r="S65" s="1100"/>
      <c r="T65" s="1100"/>
      <c r="U65" s="1100"/>
      <c r="V65" s="1100"/>
      <c r="W65" s="1100"/>
      <c r="X65" s="1100"/>
      <c r="Y65" s="1100"/>
      <c r="Z65" s="1100"/>
      <c r="AA65" s="1100"/>
      <c r="AB65" s="1100"/>
      <c r="AC65" s="1100"/>
      <c r="AD65" s="1100"/>
      <c r="AE65" s="1100"/>
      <c r="AF65" s="1100"/>
      <c r="AG65" s="1100"/>
      <c r="AH65" s="1100"/>
      <c r="AI65" s="1100"/>
      <c r="AJ65" s="1100"/>
      <c r="AK65" s="1100"/>
      <c r="AL65" s="1100"/>
      <c r="AM65" s="1100"/>
      <c r="AN65" s="1100"/>
      <c r="AO65" s="1101"/>
      <c r="AP65" s="309"/>
      <c r="AQ65" s="309"/>
      <c r="AR65" s="309"/>
      <c r="AS65" s="309"/>
      <c r="AT65" s="309"/>
      <c r="AU65" s="309"/>
      <c r="AV65" s="309"/>
      <c r="AW65" s="309"/>
      <c r="AX65" s="309"/>
    </row>
    <row r="66" spans="1:50" ht="11.25" customHeight="1" x14ac:dyDescent="0.15">
      <c r="A66" s="309"/>
      <c r="B66" s="1102"/>
      <c r="C66" s="1103"/>
      <c r="D66" s="1103"/>
      <c r="E66" s="1103"/>
      <c r="F66" s="1103"/>
      <c r="G66" s="1103"/>
      <c r="H66" s="1103"/>
      <c r="I66" s="1103"/>
      <c r="J66" s="1124"/>
      <c r="K66" s="1125"/>
      <c r="L66" s="1125"/>
      <c r="M66" s="1125"/>
      <c r="N66" s="1125"/>
      <c r="O66" s="1125"/>
      <c r="P66" s="1125"/>
      <c r="Q66" s="1125"/>
      <c r="R66" s="1102"/>
      <c r="S66" s="1103"/>
      <c r="T66" s="1103"/>
      <c r="U66" s="1103"/>
      <c r="V66" s="1103"/>
      <c r="W66" s="1103"/>
      <c r="X66" s="1103"/>
      <c r="Y66" s="1103"/>
      <c r="Z66" s="1103"/>
      <c r="AA66" s="1103"/>
      <c r="AB66" s="1103"/>
      <c r="AC66" s="1103"/>
      <c r="AD66" s="1103"/>
      <c r="AE66" s="1103"/>
      <c r="AF66" s="1103"/>
      <c r="AG66" s="1103"/>
      <c r="AH66" s="1103"/>
      <c r="AI66" s="1103"/>
      <c r="AJ66" s="1103"/>
      <c r="AK66" s="1103"/>
      <c r="AL66" s="1103"/>
      <c r="AM66" s="1103"/>
      <c r="AN66" s="1103"/>
      <c r="AO66" s="1104"/>
      <c r="AP66" s="309"/>
      <c r="AQ66" s="309"/>
      <c r="AR66" s="309"/>
      <c r="AS66" s="309"/>
      <c r="AT66" s="309"/>
      <c r="AU66" s="309"/>
      <c r="AV66" s="309"/>
      <c r="AW66" s="309"/>
      <c r="AX66" s="309"/>
    </row>
    <row r="67" spans="1:50" ht="11.25" customHeight="1" x14ac:dyDescent="0.15">
      <c r="A67" s="309"/>
      <c r="B67" s="1099" t="s">
        <v>845</v>
      </c>
      <c r="C67" s="1100"/>
      <c r="D67" s="1100"/>
      <c r="E67" s="1100"/>
      <c r="F67" s="1100"/>
      <c r="G67" s="1100"/>
      <c r="H67" s="1100"/>
      <c r="I67" s="1100"/>
      <c r="J67" s="1093"/>
      <c r="K67" s="1094"/>
      <c r="L67" s="1094"/>
      <c r="M67" s="1094"/>
      <c r="N67" s="1094"/>
      <c r="O67" s="1113" t="s">
        <v>790</v>
      </c>
      <c r="P67" s="1113"/>
      <c r="Q67" s="1114"/>
      <c r="R67" s="1093"/>
      <c r="S67" s="1094"/>
      <c r="T67" s="1094"/>
      <c r="U67" s="1094"/>
      <c r="V67" s="1094"/>
      <c r="W67" s="1094"/>
      <c r="X67" s="1094"/>
      <c r="Y67" s="1094"/>
      <c r="Z67" s="1094"/>
      <c r="AA67" s="1094"/>
      <c r="AB67" s="1094"/>
      <c r="AC67" s="1094"/>
      <c r="AD67" s="1094"/>
      <c r="AE67" s="1094"/>
      <c r="AF67" s="1094"/>
      <c r="AG67" s="1094"/>
      <c r="AH67" s="1094"/>
      <c r="AI67" s="1094"/>
      <c r="AJ67" s="1094"/>
      <c r="AK67" s="1094"/>
      <c r="AL67" s="1094"/>
      <c r="AM67" s="1094"/>
      <c r="AN67" s="1094"/>
      <c r="AO67" s="1095"/>
      <c r="AP67" s="309"/>
      <c r="AQ67" s="309"/>
      <c r="AR67" s="309"/>
      <c r="AS67" s="309"/>
      <c r="AT67" s="309"/>
      <c r="AU67" s="309"/>
      <c r="AV67" s="309"/>
      <c r="AW67" s="309"/>
      <c r="AX67" s="309"/>
    </row>
    <row r="68" spans="1:50" ht="11.25" customHeight="1" x14ac:dyDescent="0.15">
      <c r="A68" s="309"/>
      <c r="B68" s="1102"/>
      <c r="C68" s="1103"/>
      <c r="D68" s="1103"/>
      <c r="E68" s="1103"/>
      <c r="F68" s="1103"/>
      <c r="G68" s="1103"/>
      <c r="H68" s="1103"/>
      <c r="I68" s="1103"/>
      <c r="J68" s="1096"/>
      <c r="K68" s="1097"/>
      <c r="L68" s="1097"/>
      <c r="M68" s="1097"/>
      <c r="N68" s="1097"/>
      <c r="O68" s="1115"/>
      <c r="P68" s="1115"/>
      <c r="Q68" s="1116"/>
      <c r="R68" s="1096"/>
      <c r="S68" s="1097"/>
      <c r="T68" s="1097"/>
      <c r="U68" s="1097"/>
      <c r="V68" s="1097"/>
      <c r="W68" s="1097"/>
      <c r="X68" s="1097"/>
      <c r="Y68" s="1097"/>
      <c r="Z68" s="1097"/>
      <c r="AA68" s="1097"/>
      <c r="AB68" s="1097"/>
      <c r="AC68" s="1097"/>
      <c r="AD68" s="1097"/>
      <c r="AE68" s="1097"/>
      <c r="AF68" s="1097"/>
      <c r="AG68" s="1097"/>
      <c r="AH68" s="1097"/>
      <c r="AI68" s="1097"/>
      <c r="AJ68" s="1097"/>
      <c r="AK68" s="1097"/>
      <c r="AL68" s="1097"/>
      <c r="AM68" s="1097"/>
      <c r="AN68" s="1097"/>
      <c r="AO68" s="1098"/>
      <c r="AP68" s="309"/>
      <c r="AQ68" s="309"/>
      <c r="AR68" s="309"/>
      <c r="AS68" s="309"/>
      <c r="AT68" s="309"/>
      <c r="AU68" s="309"/>
      <c r="AV68" s="309"/>
      <c r="AW68" s="309"/>
      <c r="AX68" s="309"/>
    </row>
    <row r="69" spans="1:50" ht="11.25" customHeight="1" x14ac:dyDescent="0.15">
      <c r="A69" s="309"/>
      <c r="B69" s="1099" t="s">
        <v>846</v>
      </c>
      <c r="C69" s="1100"/>
      <c r="D69" s="1100"/>
      <c r="E69" s="1100"/>
      <c r="F69" s="1100"/>
      <c r="G69" s="1100"/>
      <c r="H69" s="1100"/>
      <c r="I69" s="1100"/>
      <c r="J69" s="1093"/>
      <c r="K69" s="1094"/>
      <c r="L69" s="1094"/>
      <c r="M69" s="1094"/>
      <c r="N69" s="1094"/>
      <c r="O69" s="1094"/>
      <c r="P69" s="1094"/>
      <c r="Q69" s="1094"/>
      <c r="R69" s="1093"/>
      <c r="S69" s="1094"/>
      <c r="T69" s="1094"/>
      <c r="U69" s="1094"/>
      <c r="V69" s="1094"/>
      <c r="W69" s="1094"/>
      <c r="X69" s="1094"/>
      <c r="Y69" s="1094"/>
      <c r="Z69" s="1094"/>
      <c r="AA69" s="1094"/>
      <c r="AB69" s="1094"/>
      <c r="AC69" s="1094"/>
      <c r="AD69" s="1094"/>
      <c r="AE69" s="1094"/>
      <c r="AF69" s="1094"/>
      <c r="AG69" s="1094"/>
      <c r="AH69" s="1094"/>
      <c r="AI69" s="1094"/>
      <c r="AJ69" s="1094"/>
      <c r="AK69" s="1094"/>
      <c r="AL69" s="1094"/>
      <c r="AM69" s="1094"/>
      <c r="AN69" s="1094"/>
      <c r="AO69" s="1095"/>
      <c r="AP69" s="309"/>
      <c r="AQ69" s="309"/>
      <c r="AR69" s="309"/>
      <c r="AS69" s="309"/>
      <c r="AT69" s="309"/>
      <c r="AU69" s="309"/>
      <c r="AV69" s="309"/>
      <c r="AW69" s="309"/>
      <c r="AX69" s="309"/>
    </row>
    <row r="70" spans="1:50" ht="11.25" customHeight="1" x14ac:dyDescent="0.15">
      <c r="A70" s="309"/>
      <c r="B70" s="1102"/>
      <c r="C70" s="1103"/>
      <c r="D70" s="1103"/>
      <c r="E70" s="1103"/>
      <c r="F70" s="1103"/>
      <c r="G70" s="1103"/>
      <c r="H70" s="1103"/>
      <c r="I70" s="1103"/>
      <c r="J70" s="1096"/>
      <c r="K70" s="1097"/>
      <c r="L70" s="1097"/>
      <c r="M70" s="1097"/>
      <c r="N70" s="1097"/>
      <c r="O70" s="1097"/>
      <c r="P70" s="1097"/>
      <c r="Q70" s="1097"/>
      <c r="R70" s="1096"/>
      <c r="S70" s="1097"/>
      <c r="T70" s="1097"/>
      <c r="U70" s="1097"/>
      <c r="V70" s="1097"/>
      <c r="W70" s="1097"/>
      <c r="X70" s="1097"/>
      <c r="Y70" s="1097"/>
      <c r="Z70" s="1097"/>
      <c r="AA70" s="1097"/>
      <c r="AB70" s="1097"/>
      <c r="AC70" s="1097"/>
      <c r="AD70" s="1097"/>
      <c r="AE70" s="1097"/>
      <c r="AF70" s="1097"/>
      <c r="AG70" s="1097"/>
      <c r="AH70" s="1097"/>
      <c r="AI70" s="1097"/>
      <c r="AJ70" s="1097"/>
      <c r="AK70" s="1097"/>
      <c r="AL70" s="1097"/>
      <c r="AM70" s="1097"/>
      <c r="AN70" s="1097"/>
      <c r="AO70" s="1098"/>
      <c r="AP70" s="309"/>
      <c r="AQ70" s="309"/>
      <c r="AR70" s="309"/>
      <c r="AS70" s="309"/>
      <c r="AT70" s="309"/>
      <c r="AU70" s="309"/>
      <c r="AV70" s="309"/>
      <c r="AW70" s="309"/>
      <c r="AX70" s="309"/>
    </row>
    <row r="71" spans="1:50" ht="11.25" customHeight="1" x14ac:dyDescent="0.15">
      <c r="A71" s="309"/>
      <c r="B71" s="309"/>
      <c r="C71" s="309"/>
      <c r="D71" s="309"/>
      <c r="E71" s="309"/>
      <c r="F71" s="309"/>
      <c r="G71" s="309"/>
      <c r="H71" s="309"/>
      <c r="I71" s="309"/>
      <c r="J71" s="309"/>
      <c r="K71" s="309"/>
      <c r="L71" s="309"/>
      <c r="M71" s="309"/>
      <c r="N71" s="309"/>
      <c r="O71" s="309"/>
      <c r="P71" s="309"/>
      <c r="Q71" s="309"/>
      <c r="R71" s="309"/>
      <c r="S71" s="309"/>
      <c r="T71" s="309"/>
      <c r="U71" s="309"/>
      <c r="V71" s="309"/>
      <c r="W71" s="309"/>
      <c r="X71" s="309"/>
      <c r="Y71" s="309"/>
      <c r="Z71" s="309"/>
      <c r="AA71" s="309"/>
      <c r="AB71" s="309"/>
      <c r="AC71" s="309"/>
      <c r="AD71" s="309"/>
      <c r="AE71" s="309"/>
      <c r="AF71" s="309"/>
      <c r="AG71" s="309"/>
      <c r="AH71" s="309"/>
      <c r="AI71" s="309"/>
      <c r="AJ71" s="309"/>
      <c r="AK71" s="309"/>
      <c r="AL71" s="309"/>
      <c r="AM71" s="309"/>
      <c r="AN71" s="309"/>
      <c r="AO71" s="309"/>
      <c r="AP71" s="309"/>
      <c r="AQ71" s="309"/>
      <c r="AR71" s="309"/>
      <c r="AS71" s="309"/>
      <c r="AT71" s="309"/>
      <c r="AU71" s="309"/>
      <c r="AV71" s="309"/>
      <c r="AW71" s="309"/>
      <c r="AX71" s="309"/>
    </row>
    <row r="72" spans="1:50" ht="11.25" customHeight="1" x14ac:dyDescent="0.15">
      <c r="A72" s="313"/>
      <c r="B72" s="313"/>
      <c r="C72" s="313"/>
      <c r="D72" s="313"/>
      <c r="E72" s="313"/>
      <c r="F72" s="313"/>
      <c r="G72" s="313"/>
      <c r="H72" s="313"/>
      <c r="I72" s="313"/>
      <c r="J72" s="313"/>
      <c r="K72" s="313"/>
      <c r="L72" s="313"/>
      <c r="M72" s="313"/>
      <c r="N72" s="313"/>
      <c r="O72" s="313"/>
      <c r="P72" s="313"/>
      <c r="Q72" s="313"/>
      <c r="R72" s="313"/>
      <c r="S72" s="313"/>
      <c r="T72" s="313"/>
      <c r="U72" s="313"/>
      <c r="V72" s="313"/>
      <c r="W72" s="313"/>
      <c r="X72" s="313"/>
      <c r="Y72" s="313"/>
      <c r="Z72" s="313"/>
      <c r="AA72" s="313"/>
      <c r="AB72" s="313"/>
      <c r="AC72" s="313"/>
      <c r="AD72" s="313"/>
      <c r="AE72" s="313"/>
      <c r="AF72" s="313"/>
      <c r="AG72" s="313"/>
      <c r="AH72" s="313"/>
      <c r="AI72" s="313"/>
      <c r="AJ72" s="313"/>
      <c r="AK72" s="313"/>
      <c r="AL72" s="313"/>
      <c r="AM72" s="313"/>
      <c r="AN72" s="313"/>
      <c r="AO72" s="313"/>
      <c r="AP72" s="313"/>
      <c r="AQ72" s="313"/>
      <c r="AR72" s="313"/>
      <c r="AS72" s="313"/>
      <c r="AT72" s="313"/>
      <c r="AU72" s="313"/>
      <c r="AV72" s="313"/>
      <c r="AW72" s="313"/>
      <c r="AX72" s="313"/>
    </row>
    <row r="73" spans="1:50" ht="11.25" customHeight="1" x14ac:dyDescent="0.15">
      <c r="A73" s="313"/>
      <c r="B73" s="313"/>
      <c r="C73" s="313"/>
      <c r="D73" s="313"/>
      <c r="E73" s="313"/>
      <c r="F73" s="313"/>
      <c r="G73" s="313"/>
      <c r="H73" s="313"/>
      <c r="I73" s="313"/>
      <c r="J73" s="313"/>
      <c r="K73" s="313"/>
      <c r="L73" s="313"/>
      <c r="M73" s="313"/>
      <c r="N73" s="313"/>
      <c r="O73" s="313"/>
      <c r="P73" s="313"/>
      <c r="Q73" s="313"/>
      <c r="R73" s="313"/>
      <c r="S73" s="313"/>
      <c r="T73" s="313"/>
      <c r="U73" s="313"/>
      <c r="V73" s="313"/>
      <c r="W73" s="313"/>
      <c r="X73" s="313"/>
      <c r="Y73" s="313"/>
      <c r="Z73" s="313"/>
      <c r="AA73" s="313"/>
      <c r="AB73" s="313"/>
      <c r="AC73" s="313"/>
      <c r="AD73" s="313"/>
      <c r="AE73" s="313"/>
      <c r="AF73" s="313"/>
      <c r="AG73" s="313"/>
      <c r="AH73" s="313"/>
      <c r="AI73" s="313"/>
      <c r="AJ73" s="313"/>
      <c r="AK73" s="313"/>
      <c r="AL73" s="313"/>
      <c r="AM73" s="313"/>
      <c r="AN73" s="313"/>
      <c r="AO73" s="313"/>
      <c r="AP73" s="313"/>
      <c r="AQ73" s="313"/>
      <c r="AR73" s="313"/>
      <c r="AS73" s="313"/>
      <c r="AT73" s="313"/>
      <c r="AU73" s="313"/>
      <c r="AV73" s="313"/>
      <c r="AW73" s="313"/>
      <c r="AX73" s="313"/>
    </row>
    <row r="74" spans="1:50" ht="11.25" customHeight="1" x14ac:dyDescent="0.15">
      <c r="A74" s="313"/>
      <c r="B74" s="313"/>
      <c r="C74" s="313"/>
      <c r="D74" s="313"/>
      <c r="E74" s="313"/>
      <c r="F74" s="313"/>
      <c r="G74" s="313"/>
      <c r="H74" s="313"/>
      <c r="I74" s="313"/>
      <c r="J74" s="313"/>
      <c r="K74" s="313"/>
      <c r="L74" s="313"/>
      <c r="M74" s="313"/>
      <c r="N74" s="313"/>
      <c r="O74" s="313"/>
      <c r="P74" s="313"/>
      <c r="Q74" s="313"/>
      <c r="R74" s="313"/>
      <c r="S74" s="313"/>
      <c r="T74" s="313"/>
      <c r="U74" s="313"/>
      <c r="V74" s="313"/>
      <c r="W74" s="313"/>
      <c r="X74" s="313"/>
      <c r="Y74" s="313"/>
      <c r="Z74" s="313"/>
      <c r="AA74" s="313"/>
      <c r="AB74" s="313"/>
      <c r="AC74" s="313"/>
      <c r="AD74" s="313"/>
      <c r="AE74" s="313"/>
      <c r="AF74" s="313"/>
      <c r="AG74" s="313"/>
      <c r="AH74" s="313"/>
      <c r="AI74" s="313"/>
      <c r="AJ74" s="313"/>
      <c r="AK74" s="313"/>
      <c r="AL74" s="313"/>
      <c r="AM74" s="313"/>
      <c r="AN74" s="313"/>
      <c r="AO74" s="313"/>
      <c r="AP74" s="313"/>
      <c r="AQ74" s="313"/>
      <c r="AR74" s="313"/>
      <c r="AS74" s="313"/>
      <c r="AT74" s="313"/>
      <c r="AU74" s="313"/>
      <c r="AV74" s="313"/>
      <c r="AW74" s="313"/>
      <c r="AX74" s="313"/>
    </row>
    <row r="75" spans="1:50" ht="11.25" customHeight="1" x14ac:dyDescent="0.15">
      <c r="A75" s="313"/>
      <c r="B75" s="313"/>
      <c r="C75" s="313"/>
      <c r="D75" s="313"/>
      <c r="E75" s="313"/>
      <c r="F75" s="313"/>
      <c r="G75" s="313"/>
      <c r="H75" s="313"/>
      <c r="I75" s="313"/>
      <c r="J75" s="313"/>
      <c r="K75" s="313"/>
      <c r="L75" s="313"/>
      <c r="M75" s="313"/>
      <c r="N75" s="313"/>
      <c r="O75" s="313"/>
      <c r="P75" s="313"/>
      <c r="Q75" s="313"/>
      <c r="R75" s="313"/>
      <c r="S75" s="313"/>
      <c r="T75" s="313"/>
      <c r="U75" s="313"/>
      <c r="V75" s="313"/>
      <c r="W75" s="313"/>
      <c r="X75" s="313"/>
      <c r="Y75" s="313"/>
      <c r="Z75" s="313"/>
      <c r="AA75" s="313"/>
      <c r="AB75" s="313"/>
      <c r="AC75" s="313"/>
      <c r="AD75" s="313"/>
      <c r="AE75" s="313"/>
      <c r="AF75" s="313"/>
      <c r="AG75" s="313"/>
      <c r="AH75" s="313"/>
      <c r="AI75" s="313"/>
      <c r="AJ75" s="313"/>
      <c r="AK75" s="313"/>
      <c r="AL75" s="313"/>
      <c r="AM75" s="313"/>
      <c r="AN75" s="313"/>
      <c r="AO75" s="313"/>
      <c r="AP75" s="313"/>
      <c r="AQ75" s="313"/>
      <c r="AR75" s="313"/>
      <c r="AS75" s="313"/>
      <c r="AT75" s="313"/>
      <c r="AU75" s="313"/>
      <c r="AV75" s="313"/>
      <c r="AW75" s="313"/>
      <c r="AX75" s="313"/>
    </row>
    <row r="76" spans="1:50" ht="11.25" customHeight="1" x14ac:dyDescent="0.15">
      <c r="A76" s="313"/>
      <c r="B76" s="313"/>
      <c r="C76" s="313"/>
      <c r="D76" s="313"/>
      <c r="E76" s="313"/>
      <c r="F76" s="313"/>
      <c r="G76" s="313"/>
      <c r="H76" s="313"/>
      <c r="I76" s="313"/>
      <c r="J76" s="313"/>
      <c r="K76" s="313"/>
      <c r="L76" s="313"/>
      <c r="M76" s="313"/>
      <c r="N76" s="313"/>
      <c r="O76" s="313"/>
      <c r="P76" s="313"/>
      <c r="Q76" s="313"/>
      <c r="R76" s="313"/>
      <c r="S76" s="313"/>
      <c r="T76" s="313"/>
      <c r="U76" s="313"/>
      <c r="V76" s="313"/>
      <c r="W76" s="313"/>
      <c r="X76" s="313"/>
      <c r="Y76" s="313"/>
      <c r="Z76" s="313"/>
      <c r="AA76" s="313"/>
      <c r="AB76" s="313"/>
      <c r="AC76" s="313"/>
      <c r="AD76" s="313"/>
      <c r="AE76" s="313"/>
      <c r="AF76" s="313"/>
      <c r="AG76" s="313"/>
      <c r="AH76" s="313"/>
      <c r="AI76" s="313"/>
      <c r="AJ76" s="313"/>
      <c r="AK76" s="313"/>
      <c r="AL76" s="313"/>
      <c r="AM76" s="313"/>
      <c r="AN76" s="313"/>
      <c r="AO76" s="313"/>
      <c r="AP76" s="313"/>
      <c r="AQ76" s="313"/>
      <c r="AR76" s="313"/>
      <c r="AS76" s="313"/>
      <c r="AT76" s="313"/>
      <c r="AU76" s="313"/>
      <c r="AV76" s="313"/>
      <c r="AW76" s="313"/>
      <c r="AX76" s="313"/>
    </row>
  </sheetData>
  <mergeCells count="136">
    <mergeCell ref="B69:I70"/>
    <mergeCell ref="J69:Q70"/>
    <mergeCell ref="R69:AO70"/>
    <mergeCell ref="B65:I66"/>
    <mergeCell ref="J65:Q66"/>
    <mergeCell ref="R65:AO66"/>
    <mergeCell ref="B67:I68"/>
    <mergeCell ref="J67:N68"/>
    <mergeCell ref="O67:Q68"/>
    <mergeCell ref="R67:AO68"/>
    <mergeCell ref="B60:I61"/>
    <mergeCell ref="J60:Q61"/>
    <mergeCell ref="R60:AO61"/>
    <mergeCell ref="AP60:AU61"/>
    <mergeCell ref="AV60:AW61"/>
    <mergeCell ref="B63:AJ64"/>
    <mergeCell ref="B54:AJ55"/>
    <mergeCell ref="B56:I57"/>
    <mergeCell ref="J56:Q57"/>
    <mergeCell ref="R56:AO57"/>
    <mergeCell ref="AP56:AW57"/>
    <mergeCell ref="B58:I59"/>
    <mergeCell ref="J58:Q59"/>
    <mergeCell ref="R58:AO59"/>
    <mergeCell ref="AP58:AU59"/>
    <mergeCell ref="AV58:AW59"/>
    <mergeCell ref="B51:I52"/>
    <mergeCell ref="J51:O52"/>
    <mergeCell ref="P51:R52"/>
    <mergeCell ref="S51:X52"/>
    <mergeCell ref="Y51:AA52"/>
    <mergeCell ref="AB51:AH52"/>
    <mergeCell ref="B49:I50"/>
    <mergeCell ref="J49:O50"/>
    <mergeCell ref="P49:R50"/>
    <mergeCell ref="S49:X50"/>
    <mergeCell ref="Y49:AA50"/>
    <mergeCell ref="AB49:AH50"/>
    <mergeCell ref="B47:I48"/>
    <mergeCell ref="J47:O48"/>
    <mergeCell ref="P47:R48"/>
    <mergeCell ref="S47:X48"/>
    <mergeCell ref="Y47:AA48"/>
    <mergeCell ref="AB47:AH48"/>
    <mergeCell ref="B45:I46"/>
    <mergeCell ref="J45:O46"/>
    <mergeCell ref="P45:R46"/>
    <mergeCell ref="S45:X46"/>
    <mergeCell ref="Y45:AA46"/>
    <mergeCell ref="AB45:AH46"/>
    <mergeCell ref="B43:I44"/>
    <mergeCell ref="J43:O44"/>
    <mergeCell ref="P43:R44"/>
    <mergeCell ref="S43:X44"/>
    <mergeCell ref="Y43:AA44"/>
    <mergeCell ref="AB43:AH44"/>
    <mergeCell ref="B41:I42"/>
    <mergeCell ref="J41:O42"/>
    <mergeCell ref="P41:R42"/>
    <mergeCell ref="S41:X42"/>
    <mergeCell ref="Y41:AA42"/>
    <mergeCell ref="AB41:AH42"/>
    <mergeCell ref="B39:I40"/>
    <mergeCell ref="J39:O40"/>
    <mergeCell ref="P39:R40"/>
    <mergeCell ref="S39:X40"/>
    <mergeCell ref="Y39:AA40"/>
    <mergeCell ref="AB39:AH40"/>
    <mergeCell ref="B37:I38"/>
    <mergeCell ref="J37:O38"/>
    <mergeCell ref="P37:R38"/>
    <mergeCell ref="S37:X38"/>
    <mergeCell ref="Y37:AA38"/>
    <mergeCell ref="AB37:AH38"/>
    <mergeCell ref="B35:I36"/>
    <mergeCell ref="J35:O36"/>
    <mergeCell ref="P35:R36"/>
    <mergeCell ref="S35:X36"/>
    <mergeCell ref="Y35:AA36"/>
    <mergeCell ref="AB35:AH36"/>
    <mergeCell ref="B33:I34"/>
    <mergeCell ref="J33:O34"/>
    <mergeCell ref="P33:R34"/>
    <mergeCell ref="S33:X34"/>
    <mergeCell ref="Y33:AA34"/>
    <mergeCell ref="AB33:AH34"/>
    <mergeCell ref="B31:I32"/>
    <mergeCell ref="J31:O32"/>
    <mergeCell ref="P31:R32"/>
    <mergeCell ref="S31:X32"/>
    <mergeCell ref="Y31:AA32"/>
    <mergeCell ref="AB31:AH32"/>
    <mergeCell ref="B29:I30"/>
    <mergeCell ref="J29:O30"/>
    <mergeCell ref="P29:R30"/>
    <mergeCell ref="S29:X30"/>
    <mergeCell ref="Y29:AA30"/>
    <mergeCell ref="AB29:AH30"/>
    <mergeCell ref="B21:AJ22"/>
    <mergeCell ref="B23:I24"/>
    <mergeCell ref="J23:R24"/>
    <mergeCell ref="S23:AA23"/>
    <mergeCell ref="AB23:AH24"/>
    <mergeCell ref="T24:X24"/>
    <mergeCell ref="Y24:Z24"/>
    <mergeCell ref="B27:I28"/>
    <mergeCell ref="J27:O28"/>
    <mergeCell ref="P27:R28"/>
    <mergeCell ref="S27:X28"/>
    <mergeCell ref="Y27:AA28"/>
    <mergeCell ref="AB27:AH28"/>
    <mergeCell ref="B25:I26"/>
    <mergeCell ref="J25:O26"/>
    <mergeCell ref="P25:R26"/>
    <mergeCell ref="S25:X26"/>
    <mergeCell ref="Y25:AA26"/>
    <mergeCell ref="AB25:AH26"/>
    <mergeCell ref="B11:Y12"/>
    <mergeCell ref="Z11:AW12"/>
    <mergeCell ref="B15:AJ16"/>
    <mergeCell ref="B17:M18"/>
    <mergeCell ref="N17:R18"/>
    <mergeCell ref="S17:V18"/>
    <mergeCell ref="W17:Y18"/>
    <mergeCell ref="Z17:AD18"/>
    <mergeCell ref="AE17:AH18"/>
    <mergeCell ref="AI17:AK18"/>
    <mergeCell ref="B1:AJ2"/>
    <mergeCell ref="B4:Y4"/>
    <mergeCell ref="Z4:AW4"/>
    <mergeCell ref="B5:Y6"/>
    <mergeCell ref="Z5:AW6"/>
    <mergeCell ref="B7:Y8"/>
    <mergeCell ref="Z7:AW8"/>
    <mergeCell ref="B9:Y10"/>
    <mergeCell ref="Z9:AW10"/>
  </mergeCells>
  <phoneticPr fontId="2"/>
  <pageMargins left="0.59055118110236227" right="0.39370078740157483" top="0.39370078740157483" bottom="0.39370078740157483" header="0.51181102362204722" footer="0.19685039370078741"/>
  <pageSetup paperSize="9" scale="91" orientation="portrait"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1"/>
  <sheetViews>
    <sheetView view="pageBreakPreview" zoomScaleNormal="100" workbookViewId="0">
      <selection activeCell="AE23" sqref="AE23"/>
    </sheetView>
  </sheetViews>
  <sheetFormatPr defaultColWidth="1.875" defaultRowHeight="11.25" customHeight="1" x14ac:dyDescent="0.15"/>
  <cols>
    <col min="1" max="16384" width="1.875" style="4"/>
  </cols>
  <sheetData>
    <row r="1" spans="1:50" s="2" customFormat="1" ht="11.25" customHeight="1" x14ac:dyDescent="0.15">
      <c r="A1" s="1135" t="s">
        <v>1037</v>
      </c>
      <c r="B1" s="1135"/>
      <c r="C1" s="1135"/>
      <c r="D1" s="1135"/>
      <c r="E1" s="1135"/>
      <c r="F1" s="1135"/>
      <c r="G1" s="1135"/>
      <c r="H1" s="1135"/>
      <c r="I1" s="1135"/>
      <c r="J1" s="1135"/>
      <c r="K1" s="1135"/>
      <c r="L1" s="1135"/>
      <c r="M1" s="1135"/>
      <c r="N1" s="1135"/>
      <c r="O1" s="1135"/>
      <c r="P1" s="1135"/>
      <c r="Q1" s="1135"/>
      <c r="R1" s="358"/>
      <c r="S1" s="1136" t="s">
        <v>1039</v>
      </c>
      <c r="T1" s="1137" t="e">
        <f>EOMONTH(EDATE('1'!$Q$76,-3),0)+1</f>
        <v>#NUM!</v>
      </c>
      <c r="U1" s="1137"/>
      <c r="V1" s="1137"/>
      <c r="W1" s="1137"/>
      <c r="X1" s="1137"/>
      <c r="Y1" s="1137"/>
      <c r="Z1" s="1137"/>
      <c r="AA1" s="1137"/>
      <c r="AB1" s="1137" t="s">
        <v>1038</v>
      </c>
      <c r="AC1" s="1137"/>
      <c r="AD1" s="1137"/>
      <c r="AE1" s="1137"/>
      <c r="AF1" s="1137"/>
      <c r="AG1" s="11"/>
      <c r="AH1" s="11"/>
      <c r="AI1" s="11"/>
      <c r="AJ1" s="11"/>
      <c r="AK1" s="11"/>
      <c r="AL1" s="11"/>
      <c r="AM1" s="11"/>
      <c r="AN1" s="11"/>
      <c r="AO1" s="11"/>
      <c r="AP1" s="11"/>
      <c r="AQ1" s="11"/>
      <c r="AR1" s="11"/>
      <c r="AS1" s="11"/>
      <c r="AT1" s="11"/>
      <c r="AU1" s="11"/>
      <c r="AV1" s="11"/>
      <c r="AW1" s="11"/>
      <c r="AX1" s="11"/>
    </row>
    <row r="2" spans="1:50" s="2" customFormat="1" ht="11.25" customHeight="1" x14ac:dyDescent="0.15">
      <c r="A2" s="1135"/>
      <c r="B2" s="1135"/>
      <c r="C2" s="1135"/>
      <c r="D2" s="1135"/>
      <c r="E2" s="1135"/>
      <c r="F2" s="1135"/>
      <c r="G2" s="1135"/>
      <c r="H2" s="1135"/>
      <c r="I2" s="1135"/>
      <c r="J2" s="1135"/>
      <c r="K2" s="1135"/>
      <c r="L2" s="1135"/>
      <c r="M2" s="1135"/>
      <c r="N2" s="1135"/>
      <c r="O2" s="1135"/>
      <c r="P2" s="1135"/>
      <c r="Q2" s="1135"/>
      <c r="R2" s="358"/>
      <c r="S2" s="1136"/>
      <c r="T2" s="1137"/>
      <c r="U2" s="1137"/>
      <c r="V2" s="1137"/>
      <c r="W2" s="1137"/>
      <c r="X2" s="1137"/>
      <c r="Y2" s="1137"/>
      <c r="Z2" s="1137"/>
      <c r="AA2" s="1137"/>
      <c r="AB2" s="1137"/>
      <c r="AC2" s="1137"/>
      <c r="AD2" s="1137"/>
      <c r="AE2" s="1137"/>
      <c r="AF2" s="1137"/>
      <c r="AG2" s="11"/>
      <c r="AH2" s="11"/>
      <c r="AI2" s="11"/>
      <c r="AJ2" s="11"/>
      <c r="AK2" s="11"/>
      <c r="AL2" s="11"/>
      <c r="AM2" s="11"/>
      <c r="AN2" s="11"/>
      <c r="AO2" s="11"/>
      <c r="AP2" s="11"/>
      <c r="AQ2" s="11"/>
      <c r="AR2" s="11"/>
      <c r="AS2" s="11"/>
      <c r="AT2" s="11"/>
      <c r="AU2" s="11"/>
      <c r="AV2" s="11"/>
      <c r="AW2" s="11"/>
      <c r="AX2" s="11"/>
    </row>
    <row r="3" spans="1:50" ht="11.25" customHeight="1" x14ac:dyDescent="0.15">
      <c r="A3" s="14"/>
      <c r="B3" s="14"/>
      <c r="C3" s="14" t="s">
        <v>929</v>
      </c>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row>
    <row r="4" spans="1:50" s="2" customFormat="1" ht="11.25" customHeight="1" x14ac:dyDescent="0.15">
      <c r="A4" s="7"/>
      <c r="B4" s="628" t="s">
        <v>930</v>
      </c>
      <c r="C4" s="737"/>
      <c r="D4" s="737"/>
      <c r="E4" s="737"/>
      <c r="F4" s="737"/>
      <c r="G4" s="737"/>
      <c r="H4" s="737"/>
      <c r="I4" s="737"/>
      <c r="J4" s="737"/>
      <c r="K4" s="737"/>
      <c r="L4" s="737"/>
      <c r="M4" s="737"/>
      <c r="N4" s="737"/>
      <c r="O4" s="737"/>
      <c r="P4" s="737"/>
      <c r="Q4" s="738"/>
      <c r="R4" s="671"/>
      <c r="S4" s="671"/>
      <c r="T4" s="814"/>
      <c r="U4" s="619" t="s">
        <v>96</v>
      </c>
      <c r="V4" s="620"/>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row>
    <row r="5" spans="1:50" s="2" customFormat="1" ht="11.25" customHeight="1" x14ac:dyDescent="0.15">
      <c r="A5" s="14"/>
      <c r="B5" s="629"/>
      <c r="C5" s="739"/>
      <c r="D5" s="739"/>
      <c r="E5" s="739"/>
      <c r="F5" s="739"/>
      <c r="G5" s="739"/>
      <c r="H5" s="739"/>
      <c r="I5" s="739"/>
      <c r="J5" s="739"/>
      <c r="K5" s="739"/>
      <c r="L5" s="739"/>
      <c r="M5" s="739"/>
      <c r="N5" s="739"/>
      <c r="O5" s="739"/>
      <c r="P5" s="739"/>
      <c r="Q5" s="740"/>
      <c r="R5" s="671"/>
      <c r="S5" s="671"/>
      <c r="T5" s="814"/>
      <c r="U5" s="640"/>
      <c r="V5" s="64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row>
    <row r="6" spans="1:50" ht="11.25" customHeight="1" x14ac:dyDescent="0.15">
      <c r="A6" s="14"/>
      <c r="B6" s="629"/>
      <c r="C6" s="740"/>
      <c r="D6" s="607" t="s">
        <v>931</v>
      </c>
      <c r="E6" s="607"/>
      <c r="F6" s="607"/>
      <c r="G6" s="607"/>
      <c r="H6" s="607"/>
      <c r="I6" s="607"/>
      <c r="J6" s="607"/>
      <c r="K6" s="607"/>
      <c r="L6" s="607"/>
      <c r="M6" s="607"/>
      <c r="N6" s="607"/>
      <c r="O6" s="607"/>
      <c r="P6" s="607"/>
      <c r="Q6" s="607"/>
      <c r="R6" s="561" t="s">
        <v>932</v>
      </c>
      <c r="S6" s="562"/>
      <c r="T6" s="562"/>
      <c r="U6" s="562"/>
      <c r="V6" s="1129"/>
      <c r="W6" s="730"/>
      <c r="X6" s="430"/>
      <c r="Y6" s="430"/>
      <c r="Z6" s="540" t="s">
        <v>189</v>
      </c>
      <c r="AA6" s="562" t="s">
        <v>933</v>
      </c>
      <c r="AB6" s="562"/>
      <c r="AC6" s="562"/>
      <c r="AD6" s="562"/>
      <c r="AE6" s="1129"/>
      <c r="AF6" s="730"/>
      <c r="AG6" s="430"/>
      <c r="AH6" s="430"/>
      <c r="AI6" s="540" t="s">
        <v>189</v>
      </c>
      <c r="AJ6" s="562" t="s">
        <v>934</v>
      </c>
      <c r="AK6" s="562"/>
      <c r="AL6" s="562"/>
      <c r="AM6" s="562"/>
      <c r="AN6" s="1129"/>
      <c r="AO6" s="730"/>
      <c r="AP6" s="430"/>
      <c r="AQ6" s="430"/>
      <c r="AR6" s="540" t="s">
        <v>189</v>
      </c>
      <c r="AS6" s="14"/>
      <c r="AT6" s="14"/>
      <c r="AU6" s="14"/>
      <c r="AV6" s="14"/>
      <c r="AW6" s="14"/>
      <c r="AX6" s="14"/>
    </row>
    <row r="7" spans="1:50" ht="11.25" customHeight="1" x14ac:dyDescent="0.15">
      <c r="A7" s="14"/>
      <c r="B7" s="629"/>
      <c r="C7" s="740"/>
      <c r="D7" s="607"/>
      <c r="E7" s="607"/>
      <c r="F7" s="607"/>
      <c r="G7" s="607"/>
      <c r="H7" s="607"/>
      <c r="I7" s="607"/>
      <c r="J7" s="607"/>
      <c r="K7" s="607"/>
      <c r="L7" s="607"/>
      <c r="M7" s="607"/>
      <c r="N7" s="607"/>
      <c r="O7" s="607"/>
      <c r="P7" s="607"/>
      <c r="Q7" s="607"/>
      <c r="R7" s="567"/>
      <c r="S7" s="568"/>
      <c r="T7" s="568"/>
      <c r="U7" s="568"/>
      <c r="V7" s="1130"/>
      <c r="W7" s="731"/>
      <c r="X7" s="431"/>
      <c r="Y7" s="431"/>
      <c r="Z7" s="544"/>
      <c r="AA7" s="568"/>
      <c r="AB7" s="568"/>
      <c r="AC7" s="568"/>
      <c r="AD7" s="568"/>
      <c r="AE7" s="1130"/>
      <c r="AF7" s="731"/>
      <c r="AG7" s="431"/>
      <c r="AH7" s="431"/>
      <c r="AI7" s="544"/>
      <c r="AJ7" s="568"/>
      <c r="AK7" s="568"/>
      <c r="AL7" s="568"/>
      <c r="AM7" s="568"/>
      <c r="AN7" s="1130"/>
      <c r="AO7" s="731"/>
      <c r="AP7" s="431"/>
      <c r="AQ7" s="431"/>
      <c r="AR7" s="544"/>
      <c r="AS7" s="14"/>
      <c r="AT7" s="14"/>
      <c r="AU7" s="14"/>
      <c r="AV7" s="14"/>
      <c r="AW7" s="14"/>
      <c r="AX7" s="14"/>
    </row>
    <row r="8" spans="1:50" ht="11.25" customHeight="1" x14ac:dyDescent="0.15">
      <c r="A8" s="14"/>
      <c r="B8" s="629"/>
      <c r="C8" s="740"/>
      <c r="D8" s="607"/>
      <c r="E8" s="607"/>
      <c r="F8" s="607"/>
      <c r="G8" s="607"/>
      <c r="H8" s="607"/>
      <c r="I8" s="607"/>
      <c r="J8" s="607"/>
      <c r="K8" s="607"/>
      <c r="L8" s="607"/>
      <c r="M8" s="607"/>
      <c r="N8" s="607"/>
      <c r="O8" s="607"/>
      <c r="P8" s="607"/>
      <c r="Q8" s="607"/>
      <c r="R8" s="561" t="s">
        <v>935</v>
      </c>
      <c r="S8" s="562"/>
      <c r="T8" s="562"/>
      <c r="U8" s="562"/>
      <c r="V8" s="562"/>
      <c r="W8" s="562"/>
      <c r="X8" s="562"/>
      <c r="Y8" s="562"/>
      <c r="Z8" s="730"/>
      <c r="AA8" s="430"/>
      <c r="AB8" s="539" t="s">
        <v>936</v>
      </c>
      <c r="AC8" s="539"/>
      <c r="AD8" s="539"/>
      <c r="AE8" s="540"/>
      <c r="AF8" s="561" t="s">
        <v>937</v>
      </c>
      <c r="AG8" s="562"/>
      <c r="AH8" s="562"/>
      <c r="AI8" s="562"/>
      <c r="AJ8" s="562"/>
      <c r="AK8" s="562"/>
      <c r="AL8" s="1133" t="s">
        <v>9</v>
      </c>
      <c r="AM8" s="539"/>
      <c r="AN8" s="430"/>
      <c r="AO8" s="430"/>
      <c r="AP8" s="539" t="s">
        <v>17</v>
      </c>
      <c r="AQ8" s="540"/>
      <c r="AR8" s="14"/>
      <c r="AS8" s="14"/>
      <c r="AT8" s="14"/>
      <c r="AU8" s="14"/>
      <c r="AV8" s="14"/>
      <c r="AW8" s="14"/>
      <c r="AX8" s="14"/>
    </row>
    <row r="9" spans="1:50" ht="11.25" customHeight="1" x14ac:dyDescent="0.15">
      <c r="A9" s="14"/>
      <c r="B9" s="629"/>
      <c r="C9" s="740"/>
      <c r="D9" s="607"/>
      <c r="E9" s="607"/>
      <c r="F9" s="607"/>
      <c r="G9" s="607"/>
      <c r="H9" s="607"/>
      <c r="I9" s="607"/>
      <c r="J9" s="607"/>
      <c r="K9" s="607"/>
      <c r="L9" s="607"/>
      <c r="M9" s="607"/>
      <c r="N9" s="607"/>
      <c r="O9" s="607"/>
      <c r="P9" s="607"/>
      <c r="Q9" s="607"/>
      <c r="R9" s="567"/>
      <c r="S9" s="568"/>
      <c r="T9" s="568"/>
      <c r="U9" s="568"/>
      <c r="V9" s="568"/>
      <c r="W9" s="568"/>
      <c r="X9" s="568"/>
      <c r="Y9" s="568"/>
      <c r="Z9" s="731"/>
      <c r="AA9" s="431"/>
      <c r="AB9" s="543"/>
      <c r="AC9" s="543"/>
      <c r="AD9" s="543"/>
      <c r="AE9" s="544"/>
      <c r="AF9" s="567"/>
      <c r="AG9" s="568"/>
      <c r="AH9" s="568"/>
      <c r="AI9" s="568"/>
      <c r="AJ9" s="568"/>
      <c r="AK9" s="568"/>
      <c r="AL9" s="1134"/>
      <c r="AM9" s="543"/>
      <c r="AN9" s="431"/>
      <c r="AO9" s="431"/>
      <c r="AP9" s="543"/>
      <c r="AQ9" s="544"/>
      <c r="AR9" s="14"/>
      <c r="AS9" s="14"/>
      <c r="AT9" s="14"/>
      <c r="AU9" s="14"/>
      <c r="AV9" s="14"/>
      <c r="AW9" s="14"/>
      <c r="AX9" s="14"/>
    </row>
    <row r="10" spans="1:50" s="2" customFormat="1" ht="11.25" customHeight="1" x14ac:dyDescent="0.15">
      <c r="A10" s="11"/>
      <c r="B10" s="629"/>
      <c r="C10" s="740"/>
      <c r="D10" s="681" t="s">
        <v>938</v>
      </c>
      <c r="E10" s="681"/>
      <c r="F10" s="681"/>
      <c r="G10" s="681"/>
      <c r="H10" s="681"/>
      <c r="I10" s="681"/>
      <c r="J10" s="681"/>
      <c r="K10" s="681"/>
      <c r="L10" s="681"/>
      <c r="M10" s="681"/>
      <c r="N10" s="681"/>
      <c r="O10" s="681"/>
      <c r="P10" s="681"/>
      <c r="Q10" s="681"/>
      <c r="R10" s="607" t="s">
        <v>20</v>
      </c>
      <c r="S10" s="607"/>
      <c r="T10" s="607"/>
      <c r="U10" s="607" t="s">
        <v>21</v>
      </c>
      <c r="V10" s="607"/>
      <c r="W10" s="607"/>
      <c r="X10" s="11"/>
      <c r="Y10" s="11"/>
      <c r="Z10" s="11"/>
      <c r="AA10" s="11"/>
      <c r="AB10" s="11"/>
      <c r="AC10" s="14"/>
      <c r="AD10" s="14"/>
      <c r="AE10" s="14"/>
      <c r="AF10" s="14"/>
      <c r="AG10" s="322"/>
      <c r="AH10" s="322"/>
      <c r="AI10" s="11"/>
      <c r="AJ10" s="11"/>
      <c r="AK10" s="11"/>
      <c r="AL10" s="11"/>
      <c r="AM10" s="11"/>
      <c r="AN10" s="11"/>
      <c r="AO10" s="11"/>
      <c r="AP10" s="11"/>
      <c r="AQ10" s="11"/>
      <c r="AR10" s="11"/>
      <c r="AS10" s="11"/>
      <c r="AT10" s="11"/>
      <c r="AU10" s="11"/>
      <c r="AV10" s="11"/>
      <c r="AW10" s="11"/>
      <c r="AX10" s="11"/>
    </row>
    <row r="11" spans="1:50" s="2" customFormat="1" ht="11.25" customHeight="1" x14ac:dyDescent="0.15">
      <c r="A11" s="11"/>
      <c r="B11" s="629"/>
      <c r="C11" s="740"/>
      <c r="D11" s="681"/>
      <c r="E11" s="681"/>
      <c r="F11" s="681"/>
      <c r="G11" s="681"/>
      <c r="H11" s="681"/>
      <c r="I11" s="681"/>
      <c r="J11" s="681"/>
      <c r="K11" s="681"/>
      <c r="L11" s="681"/>
      <c r="M11" s="681"/>
      <c r="N11" s="681"/>
      <c r="O11" s="681"/>
      <c r="P11" s="681"/>
      <c r="Q11" s="681"/>
      <c r="R11" s="611"/>
      <c r="S11" s="431"/>
      <c r="T11" s="471"/>
      <c r="U11" s="611"/>
      <c r="V11" s="431"/>
      <c r="W11" s="471"/>
      <c r="X11" s="11"/>
      <c r="Y11" s="11" t="s">
        <v>27</v>
      </c>
      <c r="Z11" s="11"/>
      <c r="AA11" s="11"/>
      <c r="AB11" s="11"/>
      <c r="AC11" s="14"/>
      <c r="AD11" s="14"/>
      <c r="AE11" s="14"/>
      <c r="AF11" s="14"/>
      <c r="AG11" s="322"/>
      <c r="AH11" s="322"/>
      <c r="AI11" s="11"/>
      <c r="AJ11" s="11"/>
      <c r="AK11" s="11"/>
      <c r="AL11" s="11"/>
      <c r="AM11" s="11"/>
      <c r="AN11" s="11"/>
      <c r="AO11" s="11"/>
      <c r="AP11" s="11"/>
      <c r="AQ11" s="11"/>
      <c r="AR11" s="11"/>
      <c r="AS11" s="11"/>
      <c r="AT11" s="11"/>
      <c r="AU11" s="11"/>
      <c r="AV11" s="11"/>
      <c r="AW11" s="11"/>
      <c r="AX11" s="11"/>
    </row>
    <row r="12" spans="1:50" s="2" customFormat="1" ht="11.25" customHeight="1" x14ac:dyDescent="0.15">
      <c r="A12" s="11"/>
      <c r="B12" s="629"/>
      <c r="C12" s="740"/>
      <c r="D12" s="681" t="s">
        <v>939</v>
      </c>
      <c r="E12" s="681"/>
      <c r="F12" s="681"/>
      <c r="G12" s="681"/>
      <c r="H12" s="681"/>
      <c r="I12" s="681"/>
      <c r="J12" s="681"/>
      <c r="K12" s="681"/>
      <c r="L12" s="681"/>
      <c r="M12" s="681"/>
      <c r="N12" s="681"/>
      <c r="O12" s="681"/>
      <c r="P12" s="681"/>
      <c r="Q12" s="681"/>
      <c r="R12" s="607" t="s">
        <v>155</v>
      </c>
      <c r="S12" s="607"/>
      <c r="T12" s="607"/>
      <c r="U12" s="607" t="s">
        <v>156</v>
      </c>
      <c r="V12" s="607"/>
      <c r="W12" s="607"/>
      <c r="X12" s="11"/>
      <c r="Y12" s="11"/>
      <c r="Z12" s="11"/>
      <c r="AA12" s="11"/>
      <c r="AB12" s="11"/>
      <c r="AC12" s="14"/>
      <c r="AD12" s="14"/>
      <c r="AE12" s="14"/>
      <c r="AF12" s="14"/>
      <c r="AG12" s="322"/>
      <c r="AH12" s="322"/>
      <c r="AI12" s="11"/>
      <c r="AJ12" s="11"/>
      <c r="AK12" s="11"/>
      <c r="AL12" s="11"/>
      <c r="AM12" s="11"/>
      <c r="AN12" s="11"/>
      <c r="AO12" s="11"/>
      <c r="AP12" s="11"/>
      <c r="AQ12" s="11"/>
      <c r="AR12" s="11"/>
      <c r="AS12" s="11"/>
      <c r="AT12" s="11"/>
      <c r="AU12" s="11"/>
      <c r="AV12" s="11"/>
      <c r="AW12" s="11"/>
      <c r="AX12" s="11"/>
    </row>
    <row r="13" spans="1:50" ht="11.25" customHeight="1" x14ac:dyDescent="0.15">
      <c r="A13" s="14"/>
      <c r="B13" s="629"/>
      <c r="C13" s="740"/>
      <c r="D13" s="681"/>
      <c r="E13" s="681"/>
      <c r="F13" s="681"/>
      <c r="G13" s="681"/>
      <c r="H13" s="681"/>
      <c r="I13" s="681"/>
      <c r="J13" s="681"/>
      <c r="K13" s="681"/>
      <c r="L13" s="681"/>
      <c r="M13" s="681"/>
      <c r="N13" s="681"/>
      <c r="O13" s="681"/>
      <c r="P13" s="681"/>
      <c r="Q13" s="681"/>
      <c r="R13" s="611"/>
      <c r="S13" s="431"/>
      <c r="T13" s="471"/>
      <c r="U13" s="611"/>
      <c r="V13" s="431"/>
      <c r="W13" s="471"/>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row>
    <row r="14" spans="1:50" ht="11.25" customHeight="1" x14ac:dyDescent="0.15">
      <c r="A14" s="14"/>
      <c r="B14" s="629"/>
      <c r="C14" s="740"/>
      <c r="D14" s="607" t="s">
        <v>940</v>
      </c>
      <c r="E14" s="607"/>
      <c r="F14" s="607"/>
      <c r="G14" s="607"/>
      <c r="H14" s="607"/>
      <c r="I14" s="607"/>
      <c r="J14" s="607"/>
      <c r="K14" s="607"/>
      <c r="L14" s="607"/>
      <c r="M14" s="607"/>
      <c r="N14" s="607"/>
      <c r="O14" s="607"/>
      <c r="P14" s="607"/>
      <c r="Q14" s="607"/>
      <c r="R14" s="659" t="s">
        <v>941</v>
      </c>
      <c r="S14" s="660"/>
      <c r="T14" s="660"/>
      <c r="U14" s="660"/>
      <c r="V14" s="1131"/>
      <c r="W14" s="730"/>
      <c r="X14" s="430"/>
      <c r="Y14" s="430"/>
      <c r="Z14" s="539" t="s">
        <v>936</v>
      </c>
      <c r="AA14" s="539"/>
      <c r="AB14" s="539"/>
      <c r="AC14" s="540"/>
      <c r="AD14" s="562" t="s">
        <v>934</v>
      </c>
      <c r="AE14" s="562"/>
      <c r="AF14" s="562"/>
      <c r="AG14" s="562"/>
      <c r="AH14" s="1129"/>
      <c r="AI14" s="730"/>
      <c r="AJ14" s="430"/>
      <c r="AK14" s="430"/>
      <c r="AL14" s="539" t="s">
        <v>942</v>
      </c>
      <c r="AM14" s="539"/>
      <c r="AN14" s="539"/>
      <c r="AO14" s="540"/>
      <c r="AP14" s="14"/>
      <c r="AQ14" s="14"/>
      <c r="AR14" s="14"/>
      <c r="AS14" s="14"/>
      <c r="AT14" s="14"/>
      <c r="AU14" s="14"/>
      <c r="AV14" s="14"/>
      <c r="AW14" s="14"/>
      <c r="AX14" s="14"/>
    </row>
    <row r="15" spans="1:50" ht="11.25" customHeight="1" x14ac:dyDescent="0.15">
      <c r="A15" s="14"/>
      <c r="B15" s="741"/>
      <c r="C15" s="743"/>
      <c r="D15" s="607"/>
      <c r="E15" s="607"/>
      <c r="F15" s="607"/>
      <c r="G15" s="607"/>
      <c r="H15" s="607"/>
      <c r="I15" s="607"/>
      <c r="J15" s="607"/>
      <c r="K15" s="607"/>
      <c r="L15" s="607"/>
      <c r="M15" s="607"/>
      <c r="N15" s="607"/>
      <c r="O15" s="607"/>
      <c r="P15" s="607"/>
      <c r="Q15" s="607"/>
      <c r="R15" s="662"/>
      <c r="S15" s="663"/>
      <c r="T15" s="663"/>
      <c r="U15" s="663"/>
      <c r="V15" s="1132"/>
      <c r="W15" s="731"/>
      <c r="X15" s="431"/>
      <c r="Y15" s="431"/>
      <c r="Z15" s="543"/>
      <c r="AA15" s="543"/>
      <c r="AB15" s="543"/>
      <c r="AC15" s="544"/>
      <c r="AD15" s="568"/>
      <c r="AE15" s="568"/>
      <c r="AF15" s="568"/>
      <c r="AG15" s="568"/>
      <c r="AH15" s="1130"/>
      <c r="AI15" s="731"/>
      <c r="AJ15" s="431"/>
      <c r="AK15" s="431"/>
      <c r="AL15" s="543"/>
      <c r="AM15" s="543"/>
      <c r="AN15" s="543"/>
      <c r="AO15" s="544"/>
      <c r="AP15" s="14"/>
      <c r="AQ15" s="14"/>
      <c r="AR15" s="14"/>
      <c r="AS15" s="14"/>
      <c r="AT15" s="14"/>
      <c r="AU15" s="14"/>
      <c r="AV15" s="14"/>
      <c r="AW15" s="14"/>
      <c r="AX15" s="14"/>
    </row>
    <row r="16" spans="1:50" ht="11.25" customHeight="1" x14ac:dyDescent="0.15">
      <c r="A16" s="14"/>
      <c r="B16" s="628" t="s">
        <v>943</v>
      </c>
      <c r="C16" s="737"/>
      <c r="D16" s="737"/>
      <c r="E16" s="737"/>
      <c r="F16" s="737"/>
      <c r="G16" s="737"/>
      <c r="H16" s="737"/>
      <c r="I16" s="737"/>
      <c r="J16" s="737"/>
      <c r="K16" s="737"/>
      <c r="L16" s="737"/>
      <c r="M16" s="737"/>
      <c r="N16" s="737"/>
      <c r="O16" s="737"/>
      <c r="P16" s="737"/>
      <c r="Q16" s="737"/>
      <c r="R16" s="671"/>
      <c r="S16" s="671"/>
      <c r="T16" s="814"/>
      <c r="U16" s="619" t="s">
        <v>96</v>
      </c>
      <c r="V16" s="620"/>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row>
    <row r="17" spans="1:50" ht="11.25" customHeight="1" x14ac:dyDescent="0.15">
      <c r="A17" s="14"/>
      <c r="B17" s="629"/>
      <c r="C17" s="739"/>
      <c r="D17" s="739"/>
      <c r="E17" s="739"/>
      <c r="F17" s="739"/>
      <c r="G17" s="739"/>
      <c r="H17" s="739"/>
      <c r="I17" s="739"/>
      <c r="J17" s="739"/>
      <c r="K17" s="739"/>
      <c r="L17" s="739"/>
      <c r="M17" s="739"/>
      <c r="N17" s="739"/>
      <c r="O17" s="739"/>
      <c r="P17" s="739"/>
      <c r="Q17" s="739"/>
      <c r="R17" s="671"/>
      <c r="S17" s="671"/>
      <c r="T17" s="814"/>
      <c r="U17" s="793"/>
      <c r="V17" s="79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row>
    <row r="18" spans="1:50" ht="11.25" customHeight="1" x14ac:dyDescent="0.15">
      <c r="A18" s="14"/>
      <c r="B18" s="320"/>
      <c r="C18" s="321"/>
      <c r="D18" s="681" t="s">
        <v>944</v>
      </c>
      <c r="E18" s="681"/>
      <c r="F18" s="681"/>
      <c r="G18" s="681"/>
      <c r="H18" s="681"/>
      <c r="I18" s="681"/>
      <c r="J18" s="681"/>
      <c r="K18" s="681"/>
      <c r="L18" s="681"/>
      <c r="M18" s="681"/>
      <c r="N18" s="681"/>
      <c r="O18" s="681"/>
      <c r="P18" s="681"/>
      <c r="Q18" s="681"/>
      <c r="R18" s="561" t="s">
        <v>945</v>
      </c>
      <c r="S18" s="562"/>
      <c r="T18" s="563"/>
      <c r="U18" s="755" t="s">
        <v>156</v>
      </c>
      <c r="V18" s="733"/>
      <c r="W18" s="733"/>
      <c r="X18" s="733"/>
      <c r="Y18" s="733"/>
      <c r="Z18" s="734"/>
      <c r="AA18" s="561" t="s">
        <v>946</v>
      </c>
      <c r="AB18" s="562"/>
      <c r="AC18" s="563"/>
      <c r="AD18" s="14"/>
      <c r="AE18" s="14"/>
      <c r="AF18" s="14"/>
      <c r="AG18" s="14"/>
      <c r="AH18" s="14"/>
      <c r="AI18" s="14"/>
      <c r="AJ18" s="14"/>
      <c r="AK18" s="14"/>
      <c r="AL18" s="14"/>
      <c r="AM18" s="14"/>
      <c r="AN18" s="14"/>
      <c r="AO18" s="14"/>
      <c r="AP18" s="14"/>
      <c r="AQ18" s="14"/>
      <c r="AR18" s="14"/>
      <c r="AS18" s="14"/>
      <c r="AT18" s="14"/>
      <c r="AU18" s="14"/>
      <c r="AV18" s="14"/>
      <c r="AW18" s="14"/>
      <c r="AX18" s="14"/>
    </row>
    <row r="19" spans="1:50" ht="11.25" customHeight="1" x14ac:dyDescent="0.15">
      <c r="A19" s="14"/>
      <c r="B19" s="320"/>
      <c r="C19" s="321"/>
      <c r="D19" s="681"/>
      <c r="E19" s="681"/>
      <c r="F19" s="681"/>
      <c r="G19" s="681"/>
      <c r="H19" s="681"/>
      <c r="I19" s="681"/>
      <c r="J19" s="681"/>
      <c r="K19" s="681"/>
      <c r="L19" s="681"/>
      <c r="M19" s="681"/>
      <c r="N19" s="681"/>
      <c r="O19" s="681"/>
      <c r="P19" s="681"/>
      <c r="Q19" s="681"/>
      <c r="R19" s="567"/>
      <c r="S19" s="568"/>
      <c r="T19" s="569"/>
      <c r="U19" s="755" t="s">
        <v>947</v>
      </c>
      <c r="V19" s="733"/>
      <c r="W19" s="734"/>
      <c r="X19" s="755" t="s">
        <v>948</v>
      </c>
      <c r="Y19" s="733"/>
      <c r="Z19" s="734"/>
      <c r="AA19" s="567"/>
      <c r="AB19" s="568"/>
      <c r="AC19" s="569"/>
      <c r="AD19" s="14"/>
      <c r="AE19" s="14"/>
      <c r="AF19" s="14"/>
      <c r="AG19" s="14"/>
      <c r="AH19" s="14"/>
      <c r="AI19" s="14"/>
      <c r="AJ19" s="14"/>
      <c r="AK19" s="14"/>
      <c r="AL19" s="14"/>
      <c r="AM19" s="14"/>
      <c r="AN19" s="14"/>
      <c r="AO19" s="14"/>
      <c r="AP19" s="14"/>
      <c r="AQ19" s="14"/>
      <c r="AR19" s="14"/>
      <c r="AS19" s="14"/>
      <c r="AT19" s="14"/>
      <c r="AU19" s="14"/>
      <c r="AV19" s="14"/>
      <c r="AW19" s="14"/>
      <c r="AX19" s="14"/>
    </row>
    <row r="20" spans="1:50" ht="11.25" customHeight="1" x14ac:dyDescent="0.15">
      <c r="A20" s="14"/>
      <c r="B20" s="320"/>
      <c r="C20" s="321"/>
      <c r="D20" s="681"/>
      <c r="E20" s="681"/>
      <c r="F20" s="681"/>
      <c r="G20" s="681"/>
      <c r="H20" s="681"/>
      <c r="I20" s="681"/>
      <c r="J20" s="681"/>
      <c r="K20" s="681"/>
      <c r="L20" s="681"/>
      <c r="M20" s="681"/>
      <c r="N20" s="681"/>
      <c r="O20" s="681"/>
      <c r="P20" s="681"/>
      <c r="Q20" s="681"/>
      <c r="R20" s="611"/>
      <c r="S20" s="431"/>
      <c r="T20" s="471"/>
      <c r="U20" s="611"/>
      <c r="V20" s="431"/>
      <c r="W20" s="471"/>
      <c r="X20" s="611"/>
      <c r="Y20" s="431"/>
      <c r="Z20" s="471"/>
      <c r="AA20" s="814"/>
      <c r="AB20" s="772"/>
      <c r="AC20" s="773"/>
      <c r="AD20" s="14"/>
      <c r="AE20" s="14"/>
      <c r="AF20" s="11" t="s">
        <v>27</v>
      </c>
      <c r="AG20" s="14"/>
      <c r="AH20" s="14"/>
      <c r="AI20" s="14"/>
      <c r="AJ20" s="14"/>
      <c r="AK20" s="14"/>
      <c r="AL20" s="14"/>
      <c r="AM20" s="14"/>
      <c r="AN20" s="14"/>
      <c r="AO20" s="14"/>
      <c r="AP20" s="14"/>
      <c r="AQ20" s="14"/>
      <c r="AR20" s="14"/>
      <c r="AS20" s="14"/>
      <c r="AT20" s="14"/>
      <c r="AU20" s="14"/>
      <c r="AV20" s="14"/>
      <c r="AW20" s="14"/>
      <c r="AX20" s="14"/>
    </row>
    <row r="21" spans="1:50" ht="11.25" customHeight="1" x14ac:dyDescent="0.15">
      <c r="A21" s="14"/>
      <c r="B21" s="564"/>
      <c r="C21" s="565"/>
      <c r="D21" s="681" t="s">
        <v>949</v>
      </c>
      <c r="E21" s="681"/>
      <c r="F21" s="681"/>
      <c r="G21" s="681"/>
      <c r="H21" s="681"/>
      <c r="I21" s="681"/>
      <c r="J21" s="681"/>
      <c r="K21" s="681"/>
      <c r="L21" s="681"/>
      <c r="M21" s="681"/>
      <c r="N21" s="681"/>
      <c r="O21" s="681"/>
      <c r="P21" s="681"/>
      <c r="Q21" s="681"/>
      <c r="R21" s="607" t="s">
        <v>945</v>
      </c>
      <c r="S21" s="607"/>
      <c r="T21" s="607"/>
      <c r="U21" s="607" t="s">
        <v>156</v>
      </c>
      <c r="V21" s="607"/>
      <c r="W21" s="607"/>
      <c r="X21" s="561" t="s">
        <v>950</v>
      </c>
      <c r="Y21" s="1126"/>
      <c r="Z21" s="1126"/>
      <c r="AA21" s="1126"/>
      <c r="AB21" s="1126"/>
      <c r="AC21" s="1126"/>
      <c r="AD21" s="607" t="s">
        <v>951</v>
      </c>
      <c r="AE21" s="607"/>
      <c r="AF21" s="607"/>
      <c r="AG21" s="607" t="s">
        <v>952</v>
      </c>
      <c r="AH21" s="607"/>
      <c r="AI21" s="755"/>
      <c r="AJ21" s="732" t="s">
        <v>953</v>
      </c>
      <c r="AK21" s="733"/>
      <c r="AL21" s="733"/>
      <c r="AM21" s="734"/>
      <c r="AN21" s="14"/>
      <c r="AO21" s="14"/>
      <c r="AP21" s="14"/>
      <c r="AQ21" s="14"/>
      <c r="AR21" s="14"/>
      <c r="AS21" s="14"/>
      <c r="AT21" s="14"/>
      <c r="AU21" s="14"/>
      <c r="AV21" s="14"/>
      <c r="AW21" s="14"/>
      <c r="AX21" s="14"/>
    </row>
    <row r="22" spans="1:50" ht="11.25" customHeight="1" x14ac:dyDescent="0.15">
      <c r="A22" s="14"/>
      <c r="B22" s="567"/>
      <c r="C22" s="568"/>
      <c r="D22" s="681"/>
      <c r="E22" s="681"/>
      <c r="F22" s="681"/>
      <c r="G22" s="681"/>
      <c r="H22" s="681"/>
      <c r="I22" s="681"/>
      <c r="J22" s="681"/>
      <c r="K22" s="681"/>
      <c r="L22" s="681"/>
      <c r="M22" s="681"/>
      <c r="N22" s="681"/>
      <c r="O22" s="681"/>
      <c r="P22" s="681"/>
      <c r="Q22" s="681"/>
      <c r="R22" s="611"/>
      <c r="S22" s="431"/>
      <c r="T22" s="471"/>
      <c r="U22" s="611"/>
      <c r="V22" s="431"/>
      <c r="W22" s="471"/>
      <c r="X22" s="1127"/>
      <c r="Y22" s="1128"/>
      <c r="Z22" s="1128"/>
      <c r="AA22" s="1128"/>
      <c r="AB22" s="1128"/>
      <c r="AC22" s="1128"/>
      <c r="AD22" s="611"/>
      <c r="AE22" s="431"/>
      <c r="AF22" s="471"/>
      <c r="AG22" s="611"/>
      <c r="AH22" s="431"/>
      <c r="AI22" s="431"/>
      <c r="AJ22" s="771"/>
      <c r="AK22" s="772"/>
      <c r="AL22" s="772"/>
      <c r="AM22" s="773"/>
      <c r="AN22" s="14"/>
      <c r="AO22" s="14"/>
      <c r="AP22" s="14"/>
      <c r="AQ22" s="14"/>
      <c r="AR22" s="14"/>
      <c r="AS22" s="14"/>
      <c r="AT22" s="14"/>
      <c r="AU22" s="14"/>
      <c r="AV22" s="14"/>
      <c r="AW22" s="14"/>
      <c r="AX22" s="14"/>
    </row>
    <row r="23" spans="1:50" ht="11.25" customHeight="1" x14ac:dyDescent="0.15">
      <c r="A23" s="14"/>
      <c r="B23" s="628" t="s">
        <v>954</v>
      </c>
      <c r="C23" s="737"/>
      <c r="D23" s="737"/>
      <c r="E23" s="737"/>
      <c r="F23" s="737"/>
      <c r="G23" s="737"/>
      <c r="H23" s="737"/>
      <c r="I23" s="737"/>
      <c r="J23" s="737"/>
      <c r="K23" s="737"/>
      <c r="L23" s="737"/>
      <c r="M23" s="737"/>
      <c r="N23" s="737"/>
      <c r="O23" s="737"/>
      <c r="P23" s="737"/>
      <c r="Q23" s="737"/>
      <c r="R23" s="671"/>
      <c r="S23" s="671"/>
      <c r="T23" s="814"/>
      <c r="U23" s="619" t="s">
        <v>96</v>
      </c>
      <c r="V23" s="620"/>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row>
    <row r="24" spans="1:50" ht="11.25" customHeight="1" x14ac:dyDescent="0.15">
      <c r="A24" s="14"/>
      <c r="B24" s="629"/>
      <c r="C24" s="739"/>
      <c r="D24" s="739"/>
      <c r="E24" s="739"/>
      <c r="F24" s="739"/>
      <c r="G24" s="739"/>
      <c r="H24" s="739"/>
      <c r="I24" s="739"/>
      <c r="J24" s="739"/>
      <c r="K24" s="739"/>
      <c r="L24" s="739"/>
      <c r="M24" s="739"/>
      <c r="N24" s="739"/>
      <c r="O24" s="739"/>
      <c r="P24" s="739"/>
      <c r="Q24" s="739"/>
      <c r="R24" s="671"/>
      <c r="S24" s="671"/>
      <c r="T24" s="814"/>
      <c r="U24" s="640"/>
      <c r="V24" s="641"/>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row>
    <row r="25" spans="1:50" ht="11.25" customHeight="1" x14ac:dyDescent="0.15">
      <c r="A25" s="14"/>
      <c r="B25" s="320"/>
      <c r="C25" s="321"/>
      <c r="D25" s="681" t="s">
        <v>944</v>
      </c>
      <c r="E25" s="681"/>
      <c r="F25" s="681"/>
      <c r="G25" s="681"/>
      <c r="H25" s="681"/>
      <c r="I25" s="681"/>
      <c r="J25" s="681"/>
      <c r="K25" s="681"/>
      <c r="L25" s="681"/>
      <c r="M25" s="681"/>
      <c r="N25" s="681"/>
      <c r="O25" s="681"/>
      <c r="P25" s="681"/>
      <c r="Q25" s="681"/>
      <c r="R25" s="561" t="s">
        <v>945</v>
      </c>
      <c r="S25" s="562"/>
      <c r="T25" s="563"/>
      <c r="U25" s="755" t="s">
        <v>156</v>
      </c>
      <c r="V25" s="733"/>
      <c r="W25" s="733"/>
      <c r="X25" s="733"/>
      <c r="Y25" s="733"/>
      <c r="Z25" s="734"/>
      <c r="AA25" s="561" t="s">
        <v>946</v>
      </c>
      <c r="AB25" s="562"/>
      <c r="AC25" s="563"/>
      <c r="AD25" s="14"/>
      <c r="AE25" s="14"/>
      <c r="AF25" s="14"/>
      <c r="AG25" s="14"/>
      <c r="AH25" s="14"/>
      <c r="AI25" s="14"/>
      <c r="AJ25" s="14"/>
      <c r="AK25" s="14"/>
      <c r="AL25" s="14"/>
      <c r="AM25" s="14"/>
      <c r="AN25" s="14"/>
      <c r="AO25" s="14"/>
      <c r="AP25" s="14"/>
      <c r="AQ25" s="14"/>
      <c r="AR25" s="14"/>
      <c r="AS25" s="14"/>
      <c r="AT25" s="14"/>
      <c r="AU25" s="14"/>
      <c r="AV25" s="14"/>
      <c r="AW25" s="14"/>
      <c r="AX25" s="14"/>
    </row>
    <row r="26" spans="1:50" ht="11.25" customHeight="1" x14ac:dyDescent="0.15">
      <c r="A26" s="14"/>
      <c r="B26" s="320"/>
      <c r="C26" s="321"/>
      <c r="D26" s="681"/>
      <c r="E26" s="681"/>
      <c r="F26" s="681"/>
      <c r="G26" s="681"/>
      <c r="H26" s="681"/>
      <c r="I26" s="681"/>
      <c r="J26" s="681"/>
      <c r="K26" s="681"/>
      <c r="L26" s="681"/>
      <c r="M26" s="681"/>
      <c r="N26" s="681"/>
      <c r="O26" s="681"/>
      <c r="P26" s="681"/>
      <c r="Q26" s="681"/>
      <c r="R26" s="567"/>
      <c r="S26" s="568"/>
      <c r="T26" s="569"/>
      <c r="U26" s="755" t="s">
        <v>947</v>
      </c>
      <c r="V26" s="733"/>
      <c r="W26" s="734"/>
      <c r="X26" s="755" t="s">
        <v>948</v>
      </c>
      <c r="Y26" s="733"/>
      <c r="Z26" s="734"/>
      <c r="AA26" s="567"/>
      <c r="AB26" s="568"/>
      <c r="AC26" s="569"/>
      <c r="AD26" s="14"/>
      <c r="AE26" s="14"/>
      <c r="AF26" s="14"/>
      <c r="AG26" s="14"/>
      <c r="AH26" s="14"/>
      <c r="AI26" s="14"/>
      <c r="AJ26" s="14"/>
      <c r="AK26" s="14"/>
      <c r="AL26" s="14"/>
      <c r="AM26" s="14"/>
      <c r="AN26" s="14"/>
      <c r="AO26" s="14"/>
      <c r="AP26" s="14"/>
      <c r="AQ26" s="14"/>
      <c r="AR26" s="14"/>
      <c r="AS26" s="14"/>
      <c r="AT26" s="14"/>
      <c r="AU26" s="14"/>
      <c r="AV26" s="14"/>
      <c r="AW26" s="14"/>
      <c r="AX26" s="14"/>
    </row>
    <row r="27" spans="1:50" ht="11.25" customHeight="1" x14ac:dyDescent="0.15">
      <c r="A27" s="14"/>
      <c r="B27" s="320"/>
      <c r="C27" s="321"/>
      <c r="D27" s="681"/>
      <c r="E27" s="681"/>
      <c r="F27" s="681"/>
      <c r="G27" s="681"/>
      <c r="H27" s="681"/>
      <c r="I27" s="681"/>
      <c r="J27" s="681"/>
      <c r="K27" s="681"/>
      <c r="L27" s="681"/>
      <c r="M27" s="681"/>
      <c r="N27" s="681"/>
      <c r="O27" s="681"/>
      <c r="P27" s="681"/>
      <c r="Q27" s="681"/>
      <c r="R27" s="611"/>
      <c r="S27" s="431"/>
      <c r="T27" s="471"/>
      <c r="U27" s="611"/>
      <c r="V27" s="431"/>
      <c r="W27" s="471"/>
      <c r="X27" s="611"/>
      <c r="Y27" s="431"/>
      <c r="Z27" s="471"/>
      <c r="AA27" s="814"/>
      <c r="AB27" s="772"/>
      <c r="AC27" s="773"/>
      <c r="AD27" s="14"/>
      <c r="AE27" s="14"/>
      <c r="AF27" s="11" t="s">
        <v>27</v>
      </c>
      <c r="AG27" s="11"/>
      <c r="AH27" s="14"/>
      <c r="AI27" s="14"/>
      <c r="AJ27" s="14"/>
      <c r="AK27" s="14"/>
      <c r="AL27" s="14"/>
      <c r="AM27" s="14"/>
      <c r="AN27" s="14"/>
      <c r="AO27" s="14"/>
      <c r="AP27" s="14"/>
      <c r="AQ27" s="14"/>
      <c r="AR27" s="14"/>
      <c r="AS27" s="14"/>
      <c r="AT27" s="14"/>
      <c r="AU27" s="14"/>
      <c r="AV27" s="14"/>
      <c r="AW27" s="14"/>
      <c r="AX27" s="14"/>
    </row>
    <row r="28" spans="1:50" ht="11.25" customHeight="1" x14ac:dyDescent="0.15">
      <c r="A28" s="14"/>
      <c r="B28" s="564"/>
      <c r="C28" s="565"/>
      <c r="D28" s="681" t="s">
        <v>955</v>
      </c>
      <c r="E28" s="681"/>
      <c r="F28" s="681"/>
      <c r="G28" s="681"/>
      <c r="H28" s="681"/>
      <c r="I28" s="681"/>
      <c r="J28" s="681"/>
      <c r="K28" s="681"/>
      <c r="L28" s="681"/>
      <c r="M28" s="681"/>
      <c r="N28" s="681"/>
      <c r="O28" s="681"/>
      <c r="P28" s="681"/>
      <c r="Q28" s="681"/>
      <c r="R28" s="607" t="s">
        <v>155</v>
      </c>
      <c r="S28" s="607"/>
      <c r="T28" s="607"/>
      <c r="U28" s="607" t="s">
        <v>156</v>
      </c>
      <c r="V28" s="607"/>
      <c r="W28" s="607"/>
      <c r="X28" s="561" t="s">
        <v>950</v>
      </c>
      <c r="Y28" s="1126"/>
      <c r="Z28" s="1126"/>
      <c r="AA28" s="1126"/>
      <c r="AB28" s="1126"/>
      <c r="AC28" s="1126"/>
      <c r="AD28" s="607" t="s">
        <v>951</v>
      </c>
      <c r="AE28" s="607"/>
      <c r="AF28" s="607"/>
      <c r="AG28" s="607" t="s">
        <v>952</v>
      </c>
      <c r="AH28" s="607"/>
      <c r="AI28" s="755"/>
      <c r="AJ28" s="732" t="s">
        <v>953</v>
      </c>
      <c r="AK28" s="733"/>
      <c r="AL28" s="733"/>
      <c r="AM28" s="734"/>
      <c r="AN28" s="14"/>
      <c r="AO28" s="14"/>
      <c r="AP28" s="14"/>
      <c r="AQ28" s="14"/>
      <c r="AR28" s="14"/>
      <c r="AS28" s="14"/>
      <c r="AT28" s="14"/>
      <c r="AU28" s="14"/>
      <c r="AV28" s="14"/>
      <c r="AW28" s="14"/>
      <c r="AX28" s="14"/>
    </row>
    <row r="29" spans="1:50" ht="11.25" customHeight="1" x14ac:dyDescent="0.15">
      <c r="A29" s="14"/>
      <c r="B29" s="567"/>
      <c r="C29" s="568"/>
      <c r="D29" s="681"/>
      <c r="E29" s="681"/>
      <c r="F29" s="681"/>
      <c r="G29" s="681"/>
      <c r="H29" s="681"/>
      <c r="I29" s="681"/>
      <c r="J29" s="681"/>
      <c r="K29" s="681"/>
      <c r="L29" s="681"/>
      <c r="M29" s="681"/>
      <c r="N29" s="681"/>
      <c r="O29" s="681"/>
      <c r="P29" s="681"/>
      <c r="Q29" s="681"/>
      <c r="R29" s="611"/>
      <c r="S29" s="431"/>
      <c r="T29" s="471"/>
      <c r="U29" s="611"/>
      <c r="V29" s="431"/>
      <c r="W29" s="471"/>
      <c r="X29" s="1127"/>
      <c r="Y29" s="1128"/>
      <c r="Z29" s="1128"/>
      <c r="AA29" s="1128"/>
      <c r="AB29" s="1128"/>
      <c r="AC29" s="1128"/>
      <c r="AD29" s="611"/>
      <c r="AE29" s="431"/>
      <c r="AF29" s="471"/>
      <c r="AG29" s="611"/>
      <c r="AH29" s="431"/>
      <c r="AI29" s="431"/>
      <c r="AJ29" s="771"/>
      <c r="AK29" s="772"/>
      <c r="AL29" s="772"/>
      <c r="AM29" s="773"/>
      <c r="AN29" s="14"/>
      <c r="AO29" s="14"/>
      <c r="AP29" s="14"/>
      <c r="AQ29" s="14"/>
      <c r="AR29" s="14"/>
      <c r="AS29" s="14"/>
      <c r="AT29" s="14"/>
      <c r="AU29" s="14"/>
      <c r="AV29" s="14"/>
      <c r="AW29" s="14"/>
      <c r="AX29" s="14"/>
    </row>
    <row r="30" spans="1:50" ht="11.25" customHeight="1" x14ac:dyDescent="0.1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row>
    <row r="31" spans="1:50" ht="11.25" customHeight="1" x14ac:dyDescent="0.1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row>
  </sheetData>
  <mergeCells count="94">
    <mergeCell ref="A1:Q2"/>
    <mergeCell ref="S1:S2"/>
    <mergeCell ref="T1:AA2"/>
    <mergeCell ref="AB1:AF2"/>
    <mergeCell ref="AI6:AI7"/>
    <mergeCell ref="B4:Q5"/>
    <mergeCell ref="R4:T5"/>
    <mergeCell ref="U4:V5"/>
    <mergeCell ref="AF6:AH7"/>
    <mergeCell ref="D6:Q9"/>
    <mergeCell ref="R6:V7"/>
    <mergeCell ref="W6:Y7"/>
    <mergeCell ref="Z6:Z7"/>
    <mergeCell ref="AJ6:AN7"/>
    <mergeCell ref="AO6:AQ7"/>
    <mergeCell ref="AR6:AR7"/>
    <mergeCell ref="AN8:AO9"/>
    <mergeCell ref="AP8:AQ9"/>
    <mergeCell ref="AL8:AM9"/>
    <mergeCell ref="D10:Q11"/>
    <mergeCell ref="R10:T10"/>
    <mergeCell ref="U10:W10"/>
    <mergeCell ref="R11:T11"/>
    <mergeCell ref="U11:W11"/>
    <mergeCell ref="R13:T13"/>
    <mergeCell ref="R8:Y9"/>
    <mergeCell ref="Z8:AA9"/>
    <mergeCell ref="AB8:AE9"/>
    <mergeCell ref="AF8:AK9"/>
    <mergeCell ref="D18:Q20"/>
    <mergeCell ref="R18:T19"/>
    <mergeCell ref="U18:Z18"/>
    <mergeCell ref="AA18:AC19"/>
    <mergeCell ref="U19:W19"/>
    <mergeCell ref="X19:Z19"/>
    <mergeCell ref="R20:T20"/>
    <mergeCell ref="U20:W20"/>
    <mergeCell ref="X20:Z20"/>
    <mergeCell ref="AA20:AC20"/>
    <mergeCell ref="AI14:AK15"/>
    <mergeCell ref="AL14:AO15"/>
    <mergeCell ref="B16:Q17"/>
    <mergeCell ref="R16:T17"/>
    <mergeCell ref="U16:V17"/>
    <mergeCell ref="AD14:AH15"/>
    <mergeCell ref="B6:C15"/>
    <mergeCell ref="AA6:AE7"/>
    <mergeCell ref="U13:W13"/>
    <mergeCell ref="D14:Q15"/>
    <mergeCell ref="R14:V15"/>
    <mergeCell ref="W14:Y15"/>
    <mergeCell ref="Z14:AC15"/>
    <mergeCell ref="D12:Q13"/>
    <mergeCell ref="R12:T12"/>
    <mergeCell ref="U12:W12"/>
    <mergeCell ref="B21:C22"/>
    <mergeCell ref="D21:Q22"/>
    <mergeCell ref="R21:T21"/>
    <mergeCell ref="U21:W21"/>
    <mergeCell ref="X21:AC22"/>
    <mergeCell ref="AD21:AF21"/>
    <mergeCell ref="AG21:AI21"/>
    <mergeCell ref="AJ21:AM21"/>
    <mergeCell ref="R22:T22"/>
    <mergeCell ref="U22:W22"/>
    <mergeCell ref="AD22:AF22"/>
    <mergeCell ref="AG22:AI22"/>
    <mergeCell ref="AJ22:AM22"/>
    <mergeCell ref="B23:Q24"/>
    <mergeCell ref="R23:T24"/>
    <mergeCell ref="U23:V24"/>
    <mergeCell ref="D25:Q27"/>
    <mergeCell ref="R25:T26"/>
    <mergeCell ref="U25:Z25"/>
    <mergeCell ref="AA25:AC26"/>
    <mergeCell ref="U26:W26"/>
    <mergeCell ref="X26:Z26"/>
    <mergeCell ref="R27:T27"/>
    <mergeCell ref="U27:W27"/>
    <mergeCell ref="X27:Z27"/>
    <mergeCell ref="AA27:AC27"/>
    <mergeCell ref="B28:C29"/>
    <mergeCell ref="D28:Q29"/>
    <mergeCell ref="R28:T28"/>
    <mergeCell ref="U28:W28"/>
    <mergeCell ref="X28:AC29"/>
    <mergeCell ref="AG28:AI28"/>
    <mergeCell ref="AJ28:AM28"/>
    <mergeCell ref="R29:T29"/>
    <mergeCell ref="U29:W29"/>
    <mergeCell ref="AD29:AF29"/>
    <mergeCell ref="AG29:AI29"/>
    <mergeCell ref="AJ29:AM29"/>
    <mergeCell ref="AD28:AF28"/>
  </mergeCells>
  <phoneticPr fontId="2"/>
  <pageMargins left="0.59055118110236227" right="0.39370078740157483" top="0.39370078740157483" bottom="0.39370078740157483" header="0.51181102362204722" footer="0.51181102362204722"/>
  <pageSetup paperSize="9" orientation="portrait" r:id="rId1"/>
  <headerFooter alignWithMargins="0">
    <oddFooter>&amp;R12</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AN65516:AS65516 KJ65516:KO65516 UF65516:UK65516 AEB65516:AEG65516 ANX65516:AOC65516 AXT65516:AXY65516 BHP65516:BHU65516 BRL65516:BRQ65516 CBH65516:CBM65516 CLD65516:CLI65516 CUZ65516:CVE65516 DEV65516:DFA65516 DOR65516:DOW65516 DYN65516:DYS65516 EIJ65516:EIO65516 ESF65516:ESK65516 FCB65516:FCG65516 FLX65516:FMC65516 FVT65516:FVY65516 GFP65516:GFU65516 GPL65516:GPQ65516 GZH65516:GZM65516 HJD65516:HJI65516 HSZ65516:HTE65516 ICV65516:IDA65516 IMR65516:IMW65516 IWN65516:IWS65516 JGJ65516:JGO65516 JQF65516:JQK65516 KAB65516:KAG65516 KJX65516:KKC65516 KTT65516:KTY65516 LDP65516:LDU65516 LNL65516:LNQ65516 LXH65516:LXM65516 MHD65516:MHI65516 MQZ65516:MRE65516 NAV65516:NBA65516 NKR65516:NKW65516 NUN65516:NUS65516 OEJ65516:OEO65516 OOF65516:OOK65516 OYB65516:OYG65516 PHX65516:PIC65516 PRT65516:PRY65516 QBP65516:QBU65516 QLL65516:QLQ65516 QVH65516:QVM65516 RFD65516:RFI65516 ROZ65516:RPE65516 RYV65516:RZA65516 SIR65516:SIW65516 SSN65516:SSS65516 TCJ65516:TCO65516 TMF65516:TMK65516 TWB65516:TWG65516 UFX65516:UGC65516 UPT65516:UPY65516 UZP65516:UZU65516 VJL65516:VJQ65516 VTH65516:VTM65516 WDD65516:WDI65516 WMZ65516:WNE65516 WWV65516:WXA65516 AN131052:AS131052 KJ131052:KO131052 UF131052:UK131052 AEB131052:AEG131052 ANX131052:AOC131052 AXT131052:AXY131052 BHP131052:BHU131052 BRL131052:BRQ131052 CBH131052:CBM131052 CLD131052:CLI131052 CUZ131052:CVE131052 DEV131052:DFA131052 DOR131052:DOW131052 DYN131052:DYS131052 EIJ131052:EIO131052 ESF131052:ESK131052 FCB131052:FCG131052 FLX131052:FMC131052 FVT131052:FVY131052 GFP131052:GFU131052 GPL131052:GPQ131052 GZH131052:GZM131052 HJD131052:HJI131052 HSZ131052:HTE131052 ICV131052:IDA131052 IMR131052:IMW131052 IWN131052:IWS131052 JGJ131052:JGO131052 JQF131052:JQK131052 KAB131052:KAG131052 KJX131052:KKC131052 KTT131052:KTY131052 LDP131052:LDU131052 LNL131052:LNQ131052 LXH131052:LXM131052 MHD131052:MHI131052 MQZ131052:MRE131052 NAV131052:NBA131052 NKR131052:NKW131052 NUN131052:NUS131052 OEJ131052:OEO131052 OOF131052:OOK131052 OYB131052:OYG131052 PHX131052:PIC131052 PRT131052:PRY131052 QBP131052:QBU131052 QLL131052:QLQ131052 QVH131052:QVM131052 RFD131052:RFI131052 ROZ131052:RPE131052 RYV131052:RZA131052 SIR131052:SIW131052 SSN131052:SSS131052 TCJ131052:TCO131052 TMF131052:TMK131052 TWB131052:TWG131052 UFX131052:UGC131052 UPT131052:UPY131052 UZP131052:UZU131052 VJL131052:VJQ131052 VTH131052:VTM131052 WDD131052:WDI131052 WMZ131052:WNE131052 WWV131052:WXA131052 AN196588:AS196588 KJ196588:KO196588 UF196588:UK196588 AEB196588:AEG196588 ANX196588:AOC196588 AXT196588:AXY196588 BHP196588:BHU196588 BRL196588:BRQ196588 CBH196588:CBM196588 CLD196588:CLI196588 CUZ196588:CVE196588 DEV196588:DFA196588 DOR196588:DOW196588 DYN196588:DYS196588 EIJ196588:EIO196588 ESF196588:ESK196588 FCB196588:FCG196588 FLX196588:FMC196588 FVT196588:FVY196588 GFP196588:GFU196588 GPL196588:GPQ196588 GZH196588:GZM196588 HJD196588:HJI196588 HSZ196588:HTE196588 ICV196588:IDA196588 IMR196588:IMW196588 IWN196588:IWS196588 JGJ196588:JGO196588 JQF196588:JQK196588 KAB196588:KAG196588 KJX196588:KKC196588 KTT196588:KTY196588 LDP196588:LDU196588 LNL196588:LNQ196588 LXH196588:LXM196588 MHD196588:MHI196588 MQZ196588:MRE196588 NAV196588:NBA196588 NKR196588:NKW196588 NUN196588:NUS196588 OEJ196588:OEO196588 OOF196588:OOK196588 OYB196588:OYG196588 PHX196588:PIC196588 PRT196588:PRY196588 QBP196588:QBU196588 QLL196588:QLQ196588 QVH196588:QVM196588 RFD196588:RFI196588 ROZ196588:RPE196588 RYV196588:RZA196588 SIR196588:SIW196588 SSN196588:SSS196588 TCJ196588:TCO196588 TMF196588:TMK196588 TWB196588:TWG196588 UFX196588:UGC196588 UPT196588:UPY196588 UZP196588:UZU196588 VJL196588:VJQ196588 VTH196588:VTM196588 WDD196588:WDI196588 WMZ196588:WNE196588 WWV196588:WXA196588 AN262124:AS262124 KJ262124:KO262124 UF262124:UK262124 AEB262124:AEG262124 ANX262124:AOC262124 AXT262124:AXY262124 BHP262124:BHU262124 BRL262124:BRQ262124 CBH262124:CBM262124 CLD262124:CLI262124 CUZ262124:CVE262124 DEV262124:DFA262124 DOR262124:DOW262124 DYN262124:DYS262124 EIJ262124:EIO262124 ESF262124:ESK262124 FCB262124:FCG262124 FLX262124:FMC262124 FVT262124:FVY262124 GFP262124:GFU262124 GPL262124:GPQ262124 GZH262124:GZM262124 HJD262124:HJI262124 HSZ262124:HTE262124 ICV262124:IDA262124 IMR262124:IMW262124 IWN262124:IWS262124 JGJ262124:JGO262124 JQF262124:JQK262124 KAB262124:KAG262124 KJX262124:KKC262124 KTT262124:KTY262124 LDP262124:LDU262124 LNL262124:LNQ262124 LXH262124:LXM262124 MHD262124:MHI262124 MQZ262124:MRE262124 NAV262124:NBA262124 NKR262124:NKW262124 NUN262124:NUS262124 OEJ262124:OEO262124 OOF262124:OOK262124 OYB262124:OYG262124 PHX262124:PIC262124 PRT262124:PRY262124 QBP262124:QBU262124 QLL262124:QLQ262124 QVH262124:QVM262124 RFD262124:RFI262124 ROZ262124:RPE262124 RYV262124:RZA262124 SIR262124:SIW262124 SSN262124:SSS262124 TCJ262124:TCO262124 TMF262124:TMK262124 TWB262124:TWG262124 UFX262124:UGC262124 UPT262124:UPY262124 UZP262124:UZU262124 VJL262124:VJQ262124 VTH262124:VTM262124 WDD262124:WDI262124 WMZ262124:WNE262124 WWV262124:WXA262124 AN327660:AS327660 KJ327660:KO327660 UF327660:UK327660 AEB327660:AEG327660 ANX327660:AOC327660 AXT327660:AXY327660 BHP327660:BHU327660 BRL327660:BRQ327660 CBH327660:CBM327660 CLD327660:CLI327660 CUZ327660:CVE327660 DEV327660:DFA327660 DOR327660:DOW327660 DYN327660:DYS327660 EIJ327660:EIO327660 ESF327660:ESK327660 FCB327660:FCG327660 FLX327660:FMC327660 FVT327660:FVY327660 GFP327660:GFU327660 GPL327660:GPQ327660 GZH327660:GZM327660 HJD327660:HJI327660 HSZ327660:HTE327660 ICV327660:IDA327660 IMR327660:IMW327660 IWN327660:IWS327660 JGJ327660:JGO327660 JQF327660:JQK327660 KAB327660:KAG327660 KJX327660:KKC327660 KTT327660:KTY327660 LDP327660:LDU327660 LNL327660:LNQ327660 LXH327660:LXM327660 MHD327660:MHI327660 MQZ327660:MRE327660 NAV327660:NBA327660 NKR327660:NKW327660 NUN327660:NUS327660 OEJ327660:OEO327660 OOF327660:OOK327660 OYB327660:OYG327660 PHX327660:PIC327660 PRT327660:PRY327660 QBP327660:QBU327660 QLL327660:QLQ327660 QVH327660:QVM327660 RFD327660:RFI327660 ROZ327660:RPE327660 RYV327660:RZA327660 SIR327660:SIW327660 SSN327660:SSS327660 TCJ327660:TCO327660 TMF327660:TMK327660 TWB327660:TWG327660 UFX327660:UGC327660 UPT327660:UPY327660 UZP327660:UZU327660 VJL327660:VJQ327660 VTH327660:VTM327660 WDD327660:WDI327660 WMZ327660:WNE327660 WWV327660:WXA327660 AN393196:AS393196 KJ393196:KO393196 UF393196:UK393196 AEB393196:AEG393196 ANX393196:AOC393196 AXT393196:AXY393196 BHP393196:BHU393196 BRL393196:BRQ393196 CBH393196:CBM393196 CLD393196:CLI393196 CUZ393196:CVE393196 DEV393196:DFA393196 DOR393196:DOW393196 DYN393196:DYS393196 EIJ393196:EIO393196 ESF393196:ESK393196 FCB393196:FCG393196 FLX393196:FMC393196 FVT393196:FVY393196 GFP393196:GFU393196 GPL393196:GPQ393196 GZH393196:GZM393196 HJD393196:HJI393196 HSZ393196:HTE393196 ICV393196:IDA393196 IMR393196:IMW393196 IWN393196:IWS393196 JGJ393196:JGO393196 JQF393196:JQK393196 KAB393196:KAG393196 KJX393196:KKC393196 KTT393196:KTY393196 LDP393196:LDU393196 LNL393196:LNQ393196 LXH393196:LXM393196 MHD393196:MHI393196 MQZ393196:MRE393196 NAV393196:NBA393196 NKR393196:NKW393196 NUN393196:NUS393196 OEJ393196:OEO393196 OOF393196:OOK393196 OYB393196:OYG393196 PHX393196:PIC393196 PRT393196:PRY393196 QBP393196:QBU393196 QLL393196:QLQ393196 QVH393196:QVM393196 RFD393196:RFI393196 ROZ393196:RPE393196 RYV393196:RZA393196 SIR393196:SIW393196 SSN393196:SSS393196 TCJ393196:TCO393196 TMF393196:TMK393196 TWB393196:TWG393196 UFX393196:UGC393196 UPT393196:UPY393196 UZP393196:UZU393196 VJL393196:VJQ393196 VTH393196:VTM393196 WDD393196:WDI393196 WMZ393196:WNE393196 WWV393196:WXA393196 AN458732:AS458732 KJ458732:KO458732 UF458732:UK458732 AEB458732:AEG458732 ANX458732:AOC458732 AXT458732:AXY458732 BHP458732:BHU458732 BRL458732:BRQ458732 CBH458732:CBM458732 CLD458732:CLI458732 CUZ458732:CVE458732 DEV458732:DFA458732 DOR458732:DOW458732 DYN458732:DYS458732 EIJ458732:EIO458732 ESF458732:ESK458732 FCB458732:FCG458732 FLX458732:FMC458732 FVT458732:FVY458732 GFP458732:GFU458732 GPL458732:GPQ458732 GZH458732:GZM458732 HJD458732:HJI458732 HSZ458732:HTE458732 ICV458732:IDA458732 IMR458732:IMW458732 IWN458732:IWS458732 JGJ458732:JGO458732 JQF458732:JQK458732 KAB458732:KAG458732 KJX458732:KKC458732 KTT458732:KTY458732 LDP458732:LDU458732 LNL458732:LNQ458732 LXH458732:LXM458732 MHD458732:MHI458732 MQZ458732:MRE458732 NAV458732:NBA458732 NKR458732:NKW458732 NUN458732:NUS458732 OEJ458732:OEO458732 OOF458732:OOK458732 OYB458732:OYG458732 PHX458732:PIC458732 PRT458732:PRY458732 QBP458732:QBU458732 QLL458732:QLQ458732 QVH458732:QVM458732 RFD458732:RFI458732 ROZ458732:RPE458732 RYV458732:RZA458732 SIR458732:SIW458732 SSN458732:SSS458732 TCJ458732:TCO458732 TMF458732:TMK458732 TWB458732:TWG458732 UFX458732:UGC458732 UPT458732:UPY458732 UZP458732:UZU458732 VJL458732:VJQ458732 VTH458732:VTM458732 WDD458732:WDI458732 WMZ458732:WNE458732 WWV458732:WXA458732 AN524268:AS524268 KJ524268:KO524268 UF524268:UK524268 AEB524268:AEG524268 ANX524268:AOC524268 AXT524268:AXY524268 BHP524268:BHU524268 BRL524268:BRQ524268 CBH524268:CBM524268 CLD524268:CLI524268 CUZ524268:CVE524268 DEV524268:DFA524268 DOR524268:DOW524268 DYN524268:DYS524268 EIJ524268:EIO524268 ESF524268:ESK524268 FCB524268:FCG524268 FLX524268:FMC524268 FVT524268:FVY524268 GFP524268:GFU524268 GPL524268:GPQ524268 GZH524268:GZM524268 HJD524268:HJI524268 HSZ524268:HTE524268 ICV524268:IDA524268 IMR524268:IMW524268 IWN524268:IWS524268 JGJ524268:JGO524268 JQF524268:JQK524268 KAB524268:KAG524268 KJX524268:KKC524268 KTT524268:KTY524268 LDP524268:LDU524268 LNL524268:LNQ524268 LXH524268:LXM524268 MHD524268:MHI524268 MQZ524268:MRE524268 NAV524268:NBA524268 NKR524268:NKW524268 NUN524268:NUS524268 OEJ524268:OEO524268 OOF524268:OOK524268 OYB524268:OYG524268 PHX524268:PIC524268 PRT524268:PRY524268 QBP524268:QBU524268 QLL524268:QLQ524268 QVH524268:QVM524268 RFD524268:RFI524268 ROZ524268:RPE524268 RYV524268:RZA524268 SIR524268:SIW524268 SSN524268:SSS524268 TCJ524268:TCO524268 TMF524268:TMK524268 TWB524268:TWG524268 UFX524268:UGC524268 UPT524268:UPY524268 UZP524268:UZU524268 VJL524268:VJQ524268 VTH524268:VTM524268 WDD524268:WDI524268 WMZ524268:WNE524268 WWV524268:WXA524268 AN589804:AS589804 KJ589804:KO589804 UF589804:UK589804 AEB589804:AEG589804 ANX589804:AOC589804 AXT589804:AXY589804 BHP589804:BHU589804 BRL589804:BRQ589804 CBH589804:CBM589804 CLD589804:CLI589804 CUZ589804:CVE589804 DEV589804:DFA589804 DOR589804:DOW589804 DYN589804:DYS589804 EIJ589804:EIO589804 ESF589804:ESK589804 FCB589804:FCG589804 FLX589804:FMC589804 FVT589804:FVY589804 GFP589804:GFU589804 GPL589804:GPQ589804 GZH589804:GZM589804 HJD589804:HJI589804 HSZ589804:HTE589804 ICV589804:IDA589804 IMR589804:IMW589804 IWN589804:IWS589804 JGJ589804:JGO589804 JQF589804:JQK589804 KAB589804:KAG589804 KJX589804:KKC589804 KTT589804:KTY589804 LDP589804:LDU589804 LNL589804:LNQ589804 LXH589804:LXM589804 MHD589804:MHI589804 MQZ589804:MRE589804 NAV589804:NBA589804 NKR589804:NKW589804 NUN589804:NUS589804 OEJ589804:OEO589804 OOF589804:OOK589804 OYB589804:OYG589804 PHX589804:PIC589804 PRT589804:PRY589804 QBP589804:QBU589804 QLL589804:QLQ589804 QVH589804:QVM589804 RFD589804:RFI589804 ROZ589804:RPE589804 RYV589804:RZA589804 SIR589804:SIW589804 SSN589804:SSS589804 TCJ589804:TCO589804 TMF589804:TMK589804 TWB589804:TWG589804 UFX589804:UGC589804 UPT589804:UPY589804 UZP589804:UZU589804 VJL589804:VJQ589804 VTH589804:VTM589804 WDD589804:WDI589804 WMZ589804:WNE589804 WWV589804:WXA589804 AN655340:AS655340 KJ655340:KO655340 UF655340:UK655340 AEB655340:AEG655340 ANX655340:AOC655340 AXT655340:AXY655340 BHP655340:BHU655340 BRL655340:BRQ655340 CBH655340:CBM655340 CLD655340:CLI655340 CUZ655340:CVE655340 DEV655340:DFA655340 DOR655340:DOW655340 DYN655340:DYS655340 EIJ655340:EIO655340 ESF655340:ESK655340 FCB655340:FCG655340 FLX655340:FMC655340 FVT655340:FVY655340 GFP655340:GFU655340 GPL655340:GPQ655340 GZH655340:GZM655340 HJD655340:HJI655340 HSZ655340:HTE655340 ICV655340:IDA655340 IMR655340:IMW655340 IWN655340:IWS655340 JGJ655340:JGO655340 JQF655340:JQK655340 KAB655340:KAG655340 KJX655340:KKC655340 KTT655340:KTY655340 LDP655340:LDU655340 LNL655340:LNQ655340 LXH655340:LXM655340 MHD655340:MHI655340 MQZ655340:MRE655340 NAV655340:NBA655340 NKR655340:NKW655340 NUN655340:NUS655340 OEJ655340:OEO655340 OOF655340:OOK655340 OYB655340:OYG655340 PHX655340:PIC655340 PRT655340:PRY655340 QBP655340:QBU655340 QLL655340:QLQ655340 QVH655340:QVM655340 RFD655340:RFI655340 ROZ655340:RPE655340 RYV655340:RZA655340 SIR655340:SIW655340 SSN655340:SSS655340 TCJ655340:TCO655340 TMF655340:TMK655340 TWB655340:TWG655340 UFX655340:UGC655340 UPT655340:UPY655340 UZP655340:UZU655340 VJL655340:VJQ655340 VTH655340:VTM655340 WDD655340:WDI655340 WMZ655340:WNE655340 WWV655340:WXA655340 AN720876:AS720876 KJ720876:KO720876 UF720876:UK720876 AEB720876:AEG720876 ANX720876:AOC720876 AXT720876:AXY720876 BHP720876:BHU720876 BRL720876:BRQ720876 CBH720876:CBM720876 CLD720876:CLI720876 CUZ720876:CVE720876 DEV720876:DFA720876 DOR720876:DOW720876 DYN720876:DYS720876 EIJ720876:EIO720876 ESF720876:ESK720876 FCB720876:FCG720876 FLX720876:FMC720876 FVT720876:FVY720876 GFP720876:GFU720876 GPL720876:GPQ720876 GZH720876:GZM720876 HJD720876:HJI720876 HSZ720876:HTE720876 ICV720876:IDA720876 IMR720876:IMW720876 IWN720876:IWS720876 JGJ720876:JGO720876 JQF720876:JQK720876 KAB720876:KAG720876 KJX720876:KKC720876 KTT720876:KTY720876 LDP720876:LDU720876 LNL720876:LNQ720876 LXH720876:LXM720876 MHD720876:MHI720876 MQZ720876:MRE720876 NAV720876:NBA720876 NKR720876:NKW720876 NUN720876:NUS720876 OEJ720876:OEO720876 OOF720876:OOK720876 OYB720876:OYG720876 PHX720876:PIC720876 PRT720876:PRY720876 QBP720876:QBU720876 QLL720876:QLQ720876 QVH720876:QVM720876 RFD720876:RFI720876 ROZ720876:RPE720876 RYV720876:RZA720876 SIR720876:SIW720876 SSN720876:SSS720876 TCJ720876:TCO720876 TMF720876:TMK720876 TWB720876:TWG720876 UFX720876:UGC720876 UPT720876:UPY720876 UZP720876:UZU720876 VJL720876:VJQ720876 VTH720876:VTM720876 WDD720876:WDI720876 WMZ720876:WNE720876 WWV720876:WXA720876 AN786412:AS786412 KJ786412:KO786412 UF786412:UK786412 AEB786412:AEG786412 ANX786412:AOC786412 AXT786412:AXY786412 BHP786412:BHU786412 BRL786412:BRQ786412 CBH786412:CBM786412 CLD786412:CLI786412 CUZ786412:CVE786412 DEV786412:DFA786412 DOR786412:DOW786412 DYN786412:DYS786412 EIJ786412:EIO786412 ESF786412:ESK786412 FCB786412:FCG786412 FLX786412:FMC786412 FVT786412:FVY786412 GFP786412:GFU786412 GPL786412:GPQ786412 GZH786412:GZM786412 HJD786412:HJI786412 HSZ786412:HTE786412 ICV786412:IDA786412 IMR786412:IMW786412 IWN786412:IWS786412 JGJ786412:JGO786412 JQF786412:JQK786412 KAB786412:KAG786412 KJX786412:KKC786412 KTT786412:KTY786412 LDP786412:LDU786412 LNL786412:LNQ786412 LXH786412:LXM786412 MHD786412:MHI786412 MQZ786412:MRE786412 NAV786412:NBA786412 NKR786412:NKW786412 NUN786412:NUS786412 OEJ786412:OEO786412 OOF786412:OOK786412 OYB786412:OYG786412 PHX786412:PIC786412 PRT786412:PRY786412 QBP786412:QBU786412 QLL786412:QLQ786412 QVH786412:QVM786412 RFD786412:RFI786412 ROZ786412:RPE786412 RYV786412:RZA786412 SIR786412:SIW786412 SSN786412:SSS786412 TCJ786412:TCO786412 TMF786412:TMK786412 TWB786412:TWG786412 UFX786412:UGC786412 UPT786412:UPY786412 UZP786412:UZU786412 VJL786412:VJQ786412 VTH786412:VTM786412 WDD786412:WDI786412 WMZ786412:WNE786412 WWV786412:WXA786412 AN851948:AS851948 KJ851948:KO851948 UF851948:UK851948 AEB851948:AEG851948 ANX851948:AOC851948 AXT851948:AXY851948 BHP851948:BHU851948 BRL851948:BRQ851948 CBH851948:CBM851948 CLD851948:CLI851948 CUZ851948:CVE851948 DEV851948:DFA851948 DOR851948:DOW851948 DYN851948:DYS851948 EIJ851948:EIO851948 ESF851948:ESK851948 FCB851948:FCG851948 FLX851948:FMC851948 FVT851948:FVY851948 GFP851948:GFU851948 GPL851948:GPQ851948 GZH851948:GZM851948 HJD851948:HJI851948 HSZ851948:HTE851948 ICV851948:IDA851948 IMR851948:IMW851948 IWN851948:IWS851948 JGJ851948:JGO851948 JQF851948:JQK851948 KAB851948:KAG851948 KJX851948:KKC851948 KTT851948:KTY851948 LDP851948:LDU851948 LNL851948:LNQ851948 LXH851948:LXM851948 MHD851948:MHI851948 MQZ851948:MRE851948 NAV851948:NBA851948 NKR851948:NKW851948 NUN851948:NUS851948 OEJ851948:OEO851948 OOF851948:OOK851948 OYB851948:OYG851948 PHX851948:PIC851948 PRT851948:PRY851948 QBP851948:QBU851948 QLL851948:QLQ851948 QVH851948:QVM851948 RFD851948:RFI851948 ROZ851948:RPE851948 RYV851948:RZA851948 SIR851948:SIW851948 SSN851948:SSS851948 TCJ851948:TCO851948 TMF851948:TMK851948 TWB851948:TWG851948 UFX851948:UGC851948 UPT851948:UPY851948 UZP851948:UZU851948 VJL851948:VJQ851948 VTH851948:VTM851948 WDD851948:WDI851948 WMZ851948:WNE851948 WWV851948:WXA851948 AN917484:AS917484 KJ917484:KO917484 UF917484:UK917484 AEB917484:AEG917484 ANX917484:AOC917484 AXT917484:AXY917484 BHP917484:BHU917484 BRL917484:BRQ917484 CBH917484:CBM917484 CLD917484:CLI917484 CUZ917484:CVE917484 DEV917484:DFA917484 DOR917484:DOW917484 DYN917484:DYS917484 EIJ917484:EIO917484 ESF917484:ESK917484 FCB917484:FCG917484 FLX917484:FMC917484 FVT917484:FVY917484 GFP917484:GFU917484 GPL917484:GPQ917484 GZH917484:GZM917484 HJD917484:HJI917484 HSZ917484:HTE917484 ICV917484:IDA917484 IMR917484:IMW917484 IWN917484:IWS917484 JGJ917484:JGO917484 JQF917484:JQK917484 KAB917484:KAG917484 KJX917484:KKC917484 KTT917484:KTY917484 LDP917484:LDU917484 LNL917484:LNQ917484 LXH917484:LXM917484 MHD917484:MHI917484 MQZ917484:MRE917484 NAV917484:NBA917484 NKR917484:NKW917484 NUN917484:NUS917484 OEJ917484:OEO917484 OOF917484:OOK917484 OYB917484:OYG917484 PHX917484:PIC917484 PRT917484:PRY917484 QBP917484:QBU917484 QLL917484:QLQ917484 QVH917484:QVM917484 RFD917484:RFI917484 ROZ917484:RPE917484 RYV917484:RZA917484 SIR917484:SIW917484 SSN917484:SSS917484 TCJ917484:TCO917484 TMF917484:TMK917484 TWB917484:TWG917484 UFX917484:UGC917484 UPT917484:UPY917484 UZP917484:UZU917484 VJL917484:VJQ917484 VTH917484:VTM917484 WDD917484:WDI917484 WMZ917484:WNE917484 WWV917484:WXA917484 AN983020:AS983020 KJ983020:KO983020 UF983020:UK983020 AEB983020:AEG983020 ANX983020:AOC983020 AXT983020:AXY983020 BHP983020:BHU983020 BRL983020:BRQ983020 CBH983020:CBM983020 CLD983020:CLI983020 CUZ983020:CVE983020 DEV983020:DFA983020 DOR983020:DOW983020 DYN983020:DYS983020 EIJ983020:EIO983020 ESF983020:ESK983020 FCB983020:FCG983020 FLX983020:FMC983020 FVT983020:FVY983020 GFP983020:GFU983020 GPL983020:GPQ983020 GZH983020:GZM983020 HJD983020:HJI983020 HSZ983020:HTE983020 ICV983020:IDA983020 IMR983020:IMW983020 IWN983020:IWS983020 JGJ983020:JGO983020 JQF983020:JQK983020 KAB983020:KAG983020 KJX983020:KKC983020 KTT983020:KTY983020 LDP983020:LDU983020 LNL983020:LNQ983020 LXH983020:LXM983020 MHD983020:MHI983020 MQZ983020:MRE983020 NAV983020:NBA983020 NKR983020:NKW983020 NUN983020:NUS983020 OEJ983020:OEO983020 OOF983020:OOK983020 OYB983020:OYG983020 PHX983020:PIC983020 PRT983020:PRY983020 QBP983020:QBU983020 QLL983020:QLQ983020 QVH983020:QVM983020 RFD983020:RFI983020 ROZ983020:RPE983020 RYV983020:RZA983020 SIR983020:SIW983020 SSN983020:SSS983020 TCJ983020:TCO983020 TMF983020:TMK983020 TWB983020:TWG983020 UFX983020:UGC983020 UPT983020:UPY983020 UZP983020:UZU983020 VJL983020:VJQ983020 VTH983020:VTM983020 WDD983020:WDI983020 WMZ983020:WNE983020 WWV983020:WXA983020 R11:W11 JN11:JS11 TJ11:TO11 ADF11:ADK11 ANB11:ANG11 AWX11:AXC11 BGT11:BGY11 BQP11:BQU11 CAL11:CAQ11 CKH11:CKM11 CUD11:CUI11 DDZ11:DEE11 DNV11:DOA11 DXR11:DXW11 EHN11:EHS11 ERJ11:ERO11 FBF11:FBK11 FLB11:FLG11 FUX11:FVC11 GET11:GEY11 GOP11:GOU11 GYL11:GYQ11 HIH11:HIM11 HSD11:HSI11 IBZ11:ICE11 ILV11:IMA11 IVR11:IVW11 JFN11:JFS11 JPJ11:JPO11 JZF11:JZK11 KJB11:KJG11 KSX11:KTC11 LCT11:LCY11 LMP11:LMU11 LWL11:LWQ11 MGH11:MGM11 MQD11:MQI11 MZZ11:NAE11 NJV11:NKA11 NTR11:NTW11 ODN11:ODS11 ONJ11:ONO11 OXF11:OXK11 PHB11:PHG11 PQX11:PRC11 QAT11:QAY11 QKP11:QKU11 QUL11:QUQ11 REH11:REM11 ROD11:ROI11 RXZ11:RYE11 SHV11:SIA11 SRR11:SRW11 TBN11:TBS11 TLJ11:TLO11 TVF11:TVK11 UFB11:UFG11 UOX11:UPC11 UYT11:UYY11 VIP11:VIU11 VSL11:VSQ11 WCH11:WCM11 WMD11:WMI11 WVZ11:WWE11 R65547:W65547 JN65547:JS65547 TJ65547:TO65547 ADF65547:ADK65547 ANB65547:ANG65547 AWX65547:AXC65547 BGT65547:BGY65547 BQP65547:BQU65547 CAL65547:CAQ65547 CKH65547:CKM65547 CUD65547:CUI65547 DDZ65547:DEE65547 DNV65547:DOA65547 DXR65547:DXW65547 EHN65547:EHS65547 ERJ65547:ERO65547 FBF65547:FBK65547 FLB65547:FLG65547 FUX65547:FVC65547 GET65547:GEY65547 GOP65547:GOU65547 GYL65547:GYQ65547 HIH65547:HIM65547 HSD65547:HSI65547 IBZ65547:ICE65547 ILV65547:IMA65547 IVR65547:IVW65547 JFN65547:JFS65547 JPJ65547:JPO65547 JZF65547:JZK65547 KJB65547:KJG65547 KSX65547:KTC65547 LCT65547:LCY65547 LMP65547:LMU65547 LWL65547:LWQ65547 MGH65547:MGM65547 MQD65547:MQI65547 MZZ65547:NAE65547 NJV65547:NKA65547 NTR65547:NTW65547 ODN65547:ODS65547 ONJ65547:ONO65547 OXF65547:OXK65547 PHB65547:PHG65547 PQX65547:PRC65547 QAT65547:QAY65547 QKP65547:QKU65547 QUL65547:QUQ65547 REH65547:REM65547 ROD65547:ROI65547 RXZ65547:RYE65547 SHV65547:SIA65547 SRR65547:SRW65547 TBN65547:TBS65547 TLJ65547:TLO65547 TVF65547:TVK65547 UFB65547:UFG65547 UOX65547:UPC65547 UYT65547:UYY65547 VIP65547:VIU65547 VSL65547:VSQ65547 WCH65547:WCM65547 WMD65547:WMI65547 WVZ65547:WWE65547 R131083:W131083 JN131083:JS131083 TJ131083:TO131083 ADF131083:ADK131083 ANB131083:ANG131083 AWX131083:AXC131083 BGT131083:BGY131083 BQP131083:BQU131083 CAL131083:CAQ131083 CKH131083:CKM131083 CUD131083:CUI131083 DDZ131083:DEE131083 DNV131083:DOA131083 DXR131083:DXW131083 EHN131083:EHS131083 ERJ131083:ERO131083 FBF131083:FBK131083 FLB131083:FLG131083 FUX131083:FVC131083 GET131083:GEY131083 GOP131083:GOU131083 GYL131083:GYQ131083 HIH131083:HIM131083 HSD131083:HSI131083 IBZ131083:ICE131083 ILV131083:IMA131083 IVR131083:IVW131083 JFN131083:JFS131083 JPJ131083:JPO131083 JZF131083:JZK131083 KJB131083:KJG131083 KSX131083:KTC131083 LCT131083:LCY131083 LMP131083:LMU131083 LWL131083:LWQ131083 MGH131083:MGM131083 MQD131083:MQI131083 MZZ131083:NAE131083 NJV131083:NKA131083 NTR131083:NTW131083 ODN131083:ODS131083 ONJ131083:ONO131083 OXF131083:OXK131083 PHB131083:PHG131083 PQX131083:PRC131083 QAT131083:QAY131083 QKP131083:QKU131083 QUL131083:QUQ131083 REH131083:REM131083 ROD131083:ROI131083 RXZ131083:RYE131083 SHV131083:SIA131083 SRR131083:SRW131083 TBN131083:TBS131083 TLJ131083:TLO131083 TVF131083:TVK131083 UFB131083:UFG131083 UOX131083:UPC131083 UYT131083:UYY131083 VIP131083:VIU131083 VSL131083:VSQ131083 WCH131083:WCM131083 WMD131083:WMI131083 WVZ131083:WWE131083 R196619:W196619 JN196619:JS196619 TJ196619:TO196619 ADF196619:ADK196619 ANB196619:ANG196619 AWX196619:AXC196619 BGT196619:BGY196619 BQP196619:BQU196619 CAL196619:CAQ196619 CKH196619:CKM196619 CUD196619:CUI196619 DDZ196619:DEE196619 DNV196619:DOA196619 DXR196619:DXW196619 EHN196619:EHS196619 ERJ196619:ERO196619 FBF196619:FBK196619 FLB196619:FLG196619 FUX196619:FVC196619 GET196619:GEY196619 GOP196619:GOU196619 GYL196619:GYQ196619 HIH196619:HIM196619 HSD196619:HSI196619 IBZ196619:ICE196619 ILV196619:IMA196619 IVR196619:IVW196619 JFN196619:JFS196619 JPJ196619:JPO196619 JZF196619:JZK196619 KJB196619:KJG196619 KSX196619:KTC196619 LCT196619:LCY196619 LMP196619:LMU196619 LWL196619:LWQ196619 MGH196619:MGM196619 MQD196619:MQI196619 MZZ196619:NAE196619 NJV196619:NKA196619 NTR196619:NTW196619 ODN196619:ODS196619 ONJ196619:ONO196619 OXF196619:OXK196619 PHB196619:PHG196619 PQX196619:PRC196619 QAT196619:QAY196619 QKP196619:QKU196619 QUL196619:QUQ196619 REH196619:REM196619 ROD196619:ROI196619 RXZ196619:RYE196619 SHV196619:SIA196619 SRR196619:SRW196619 TBN196619:TBS196619 TLJ196619:TLO196619 TVF196619:TVK196619 UFB196619:UFG196619 UOX196619:UPC196619 UYT196619:UYY196619 VIP196619:VIU196619 VSL196619:VSQ196619 WCH196619:WCM196619 WMD196619:WMI196619 WVZ196619:WWE196619 R262155:W262155 JN262155:JS262155 TJ262155:TO262155 ADF262155:ADK262155 ANB262155:ANG262155 AWX262155:AXC262155 BGT262155:BGY262155 BQP262155:BQU262155 CAL262155:CAQ262155 CKH262155:CKM262155 CUD262155:CUI262155 DDZ262155:DEE262155 DNV262155:DOA262155 DXR262155:DXW262155 EHN262155:EHS262155 ERJ262155:ERO262155 FBF262155:FBK262155 FLB262155:FLG262155 FUX262155:FVC262155 GET262155:GEY262155 GOP262155:GOU262155 GYL262155:GYQ262155 HIH262155:HIM262155 HSD262155:HSI262155 IBZ262155:ICE262155 ILV262155:IMA262155 IVR262155:IVW262155 JFN262155:JFS262155 JPJ262155:JPO262155 JZF262155:JZK262155 KJB262155:KJG262155 KSX262155:KTC262155 LCT262155:LCY262155 LMP262155:LMU262155 LWL262155:LWQ262155 MGH262155:MGM262155 MQD262155:MQI262155 MZZ262155:NAE262155 NJV262155:NKA262155 NTR262155:NTW262155 ODN262155:ODS262155 ONJ262155:ONO262155 OXF262155:OXK262155 PHB262155:PHG262155 PQX262155:PRC262155 QAT262155:QAY262155 QKP262155:QKU262155 QUL262155:QUQ262155 REH262155:REM262155 ROD262155:ROI262155 RXZ262155:RYE262155 SHV262155:SIA262155 SRR262155:SRW262155 TBN262155:TBS262155 TLJ262155:TLO262155 TVF262155:TVK262155 UFB262155:UFG262155 UOX262155:UPC262155 UYT262155:UYY262155 VIP262155:VIU262155 VSL262155:VSQ262155 WCH262155:WCM262155 WMD262155:WMI262155 WVZ262155:WWE262155 R327691:W327691 JN327691:JS327691 TJ327691:TO327691 ADF327691:ADK327691 ANB327691:ANG327691 AWX327691:AXC327691 BGT327691:BGY327691 BQP327691:BQU327691 CAL327691:CAQ327691 CKH327691:CKM327691 CUD327691:CUI327691 DDZ327691:DEE327691 DNV327691:DOA327691 DXR327691:DXW327691 EHN327691:EHS327691 ERJ327691:ERO327691 FBF327691:FBK327691 FLB327691:FLG327691 FUX327691:FVC327691 GET327691:GEY327691 GOP327691:GOU327691 GYL327691:GYQ327691 HIH327691:HIM327691 HSD327691:HSI327691 IBZ327691:ICE327691 ILV327691:IMA327691 IVR327691:IVW327691 JFN327691:JFS327691 JPJ327691:JPO327691 JZF327691:JZK327691 KJB327691:KJG327691 KSX327691:KTC327691 LCT327691:LCY327691 LMP327691:LMU327691 LWL327691:LWQ327691 MGH327691:MGM327691 MQD327691:MQI327691 MZZ327691:NAE327691 NJV327691:NKA327691 NTR327691:NTW327691 ODN327691:ODS327691 ONJ327691:ONO327691 OXF327691:OXK327691 PHB327691:PHG327691 PQX327691:PRC327691 QAT327691:QAY327691 QKP327691:QKU327691 QUL327691:QUQ327691 REH327691:REM327691 ROD327691:ROI327691 RXZ327691:RYE327691 SHV327691:SIA327691 SRR327691:SRW327691 TBN327691:TBS327691 TLJ327691:TLO327691 TVF327691:TVK327691 UFB327691:UFG327691 UOX327691:UPC327691 UYT327691:UYY327691 VIP327691:VIU327691 VSL327691:VSQ327691 WCH327691:WCM327691 WMD327691:WMI327691 WVZ327691:WWE327691 R393227:W393227 JN393227:JS393227 TJ393227:TO393227 ADF393227:ADK393227 ANB393227:ANG393227 AWX393227:AXC393227 BGT393227:BGY393227 BQP393227:BQU393227 CAL393227:CAQ393227 CKH393227:CKM393227 CUD393227:CUI393227 DDZ393227:DEE393227 DNV393227:DOA393227 DXR393227:DXW393227 EHN393227:EHS393227 ERJ393227:ERO393227 FBF393227:FBK393227 FLB393227:FLG393227 FUX393227:FVC393227 GET393227:GEY393227 GOP393227:GOU393227 GYL393227:GYQ393227 HIH393227:HIM393227 HSD393227:HSI393227 IBZ393227:ICE393227 ILV393227:IMA393227 IVR393227:IVW393227 JFN393227:JFS393227 JPJ393227:JPO393227 JZF393227:JZK393227 KJB393227:KJG393227 KSX393227:KTC393227 LCT393227:LCY393227 LMP393227:LMU393227 LWL393227:LWQ393227 MGH393227:MGM393227 MQD393227:MQI393227 MZZ393227:NAE393227 NJV393227:NKA393227 NTR393227:NTW393227 ODN393227:ODS393227 ONJ393227:ONO393227 OXF393227:OXK393227 PHB393227:PHG393227 PQX393227:PRC393227 QAT393227:QAY393227 QKP393227:QKU393227 QUL393227:QUQ393227 REH393227:REM393227 ROD393227:ROI393227 RXZ393227:RYE393227 SHV393227:SIA393227 SRR393227:SRW393227 TBN393227:TBS393227 TLJ393227:TLO393227 TVF393227:TVK393227 UFB393227:UFG393227 UOX393227:UPC393227 UYT393227:UYY393227 VIP393227:VIU393227 VSL393227:VSQ393227 WCH393227:WCM393227 WMD393227:WMI393227 WVZ393227:WWE393227 R458763:W458763 JN458763:JS458763 TJ458763:TO458763 ADF458763:ADK458763 ANB458763:ANG458763 AWX458763:AXC458763 BGT458763:BGY458763 BQP458763:BQU458763 CAL458763:CAQ458763 CKH458763:CKM458763 CUD458763:CUI458763 DDZ458763:DEE458763 DNV458763:DOA458763 DXR458763:DXW458763 EHN458763:EHS458763 ERJ458763:ERO458763 FBF458763:FBK458763 FLB458763:FLG458763 FUX458763:FVC458763 GET458763:GEY458763 GOP458763:GOU458763 GYL458763:GYQ458763 HIH458763:HIM458763 HSD458763:HSI458763 IBZ458763:ICE458763 ILV458763:IMA458763 IVR458763:IVW458763 JFN458763:JFS458763 JPJ458763:JPO458763 JZF458763:JZK458763 KJB458763:KJG458763 KSX458763:KTC458763 LCT458763:LCY458763 LMP458763:LMU458763 LWL458763:LWQ458763 MGH458763:MGM458763 MQD458763:MQI458763 MZZ458763:NAE458763 NJV458763:NKA458763 NTR458763:NTW458763 ODN458763:ODS458763 ONJ458763:ONO458763 OXF458763:OXK458763 PHB458763:PHG458763 PQX458763:PRC458763 QAT458763:QAY458763 QKP458763:QKU458763 QUL458763:QUQ458763 REH458763:REM458763 ROD458763:ROI458763 RXZ458763:RYE458763 SHV458763:SIA458763 SRR458763:SRW458763 TBN458763:TBS458763 TLJ458763:TLO458763 TVF458763:TVK458763 UFB458763:UFG458763 UOX458763:UPC458763 UYT458763:UYY458763 VIP458763:VIU458763 VSL458763:VSQ458763 WCH458763:WCM458763 WMD458763:WMI458763 WVZ458763:WWE458763 R524299:W524299 JN524299:JS524299 TJ524299:TO524299 ADF524299:ADK524299 ANB524299:ANG524299 AWX524299:AXC524299 BGT524299:BGY524299 BQP524299:BQU524299 CAL524299:CAQ524299 CKH524299:CKM524299 CUD524299:CUI524299 DDZ524299:DEE524299 DNV524299:DOA524299 DXR524299:DXW524299 EHN524299:EHS524299 ERJ524299:ERO524299 FBF524299:FBK524299 FLB524299:FLG524299 FUX524299:FVC524299 GET524299:GEY524299 GOP524299:GOU524299 GYL524299:GYQ524299 HIH524299:HIM524299 HSD524299:HSI524299 IBZ524299:ICE524299 ILV524299:IMA524299 IVR524299:IVW524299 JFN524299:JFS524299 JPJ524299:JPO524299 JZF524299:JZK524299 KJB524299:KJG524299 KSX524299:KTC524299 LCT524299:LCY524299 LMP524299:LMU524299 LWL524299:LWQ524299 MGH524299:MGM524299 MQD524299:MQI524299 MZZ524299:NAE524299 NJV524299:NKA524299 NTR524299:NTW524299 ODN524299:ODS524299 ONJ524299:ONO524299 OXF524299:OXK524299 PHB524299:PHG524299 PQX524299:PRC524299 QAT524299:QAY524299 QKP524299:QKU524299 QUL524299:QUQ524299 REH524299:REM524299 ROD524299:ROI524299 RXZ524299:RYE524299 SHV524299:SIA524299 SRR524299:SRW524299 TBN524299:TBS524299 TLJ524299:TLO524299 TVF524299:TVK524299 UFB524299:UFG524299 UOX524299:UPC524299 UYT524299:UYY524299 VIP524299:VIU524299 VSL524299:VSQ524299 WCH524299:WCM524299 WMD524299:WMI524299 WVZ524299:WWE524299 R589835:W589835 JN589835:JS589835 TJ589835:TO589835 ADF589835:ADK589835 ANB589835:ANG589835 AWX589835:AXC589835 BGT589835:BGY589835 BQP589835:BQU589835 CAL589835:CAQ589835 CKH589835:CKM589835 CUD589835:CUI589835 DDZ589835:DEE589835 DNV589835:DOA589835 DXR589835:DXW589835 EHN589835:EHS589835 ERJ589835:ERO589835 FBF589835:FBK589835 FLB589835:FLG589835 FUX589835:FVC589835 GET589835:GEY589835 GOP589835:GOU589835 GYL589835:GYQ589835 HIH589835:HIM589835 HSD589835:HSI589835 IBZ589835:ICE589835 ILV589835:IMA589835 IVR589835:IVW589835 JFN589835:JFS589835 JPJ589835:JPO589835 JZF589835:JZK589835 KJB589835:KJG589835 KSX589835:KTC589835 LCT589835:LCY589835 LMP589835:LMU589835 LWL589835:LWQ589835 MGH589835:MGM589835 MQD589835:MQI589835 MZZ589835:NAE589835 NJV589835:NKA589835 NTR589835:NTW589835 ODN589835:ODS589835 ONJ589835:ONO589835 OXF589835:OXK589835 PHB589835:PHG589835 PQX589835:PRC589835 QAT589835:QAY589835 QKP589835:QKU589835 QUL589835:QUQ589835 REH589835:REM589835 ROD589835:ROI589835 RXZ589835:RYE589835 SHV589835:SIA589835 SRR589835:SRW589835 TBN589835:TBS589835 TLJ589835:TLO589835 TVF589835:TVK589835 UFB589835:UFG589835 UOX589835:UPC589835 UYT589835:UYY589835 VIP589835:VIU589835 VSL589835:VSQ589835 WCH589835:WCM589835 WMD589835:WMI589835 WVZ589835:WWE589835 R655371:W655371 JN655371:JS655371 TJ655371:TO655371 ADF655371:ADK655371 ANB655371:ANG655371 AWX655371:AXC655371 BGT655371:BGY655371 BQP655371:BQU655371 CAL655371:CAQ655371 CKH655371:CKM655371 CUD655371:CUI655371 DDZ655371:DEE655371 DNV655371:DOA655371 DXR655371:DXW655371 EHN655371:EHS655371 ERJ655371:ERO655371 FBF655371:FBK655371 FLB655371:FLG655371 FUX655371:FVC655371 GET655371:GEY655371 GOP655371:GOU655371 GYL655371:GYQ655371 HIH655371:HIM655371 HSD655371:HSI655371 IBZ655371:ICE655371 ILV655371:IMA655371 IVR655371:IVW655371 JFN655371:JFS655371 JPJ655371:JPO655371 JZF655371:JZK655371 KJB655371:KJG655371 KSX655371:KTC655371 LCT655371:LCY655371 LMP655371:LMU655371 LWL655371:LWQ655371 MGH655371:MGM655371 MQD655371:MQI655371 MZZ655371:NAE655371 NJV655371:NKA655371 NTR655371:NTW655371 ODN655371:ODS655371 ONJ655371:ONO655371 OXF655371:OXK655371 PHB655371:PHG655371 PQX655371:PRC655371 QAT655371:QAY655371 QKP655371:QKU655371 QUL655371:QUQ655371 REH655371:REM655371 ROD655371:ROI655371 RXZ655371:RYE655371 SHV655371:SIA655371 SRR655371:SRW655371 TBN655371:TBS655371 TLJ655371:TLO655371 TVF655371:TVK655371 UFB655371:UFG655371 UOX655371:UPC655371 UYT655371:UYY655371 VIP655371:VIU655371 VSL655371:VSQ655371 WCH655371:WCM655371 WMD655371:WMI655371 WVZ655371:WWE655371 R720907:W720907 JN720907:JS720907 TJ720907:TO720907 ADF720907:ADK720907 ANB720907:ANG720907 AWX720907:AXC720907 BGT720907:BGY720907 BQP720907:BQU720907 CAL720907:CAQ720907 CKH720907:CKM720907 CUD720907:CUI720907 DDZ720907:DEE720907 DNV720907:DOA720907 DXR720907:DXW720907 EHN720907:EHS720907 ERJ720907:ERO720907 FBF720907:FBK720907 FLB720907:FLG720907 FUX720907:FVC720907 GET720907:GEY720907 GOP720907:GOU720907 GYL720907:GYQ720907 HIH720907:HIM720907 HSD720907:HSI720907 IBZ720907:ICE720907 ILV720907:IMA720907 IVR720907:IVW720907 JFN720907:JFS720907 JPJ720907:JPO720907 JZF720907:JZK720907 KJB720907:KJG720907 KSX720907:KTC720907 LCT720907:LCY720907 LMP720907:LMU720907 LWL720907:LWQ720907 MGH720907:MGM720907 MQD720907:MQI720907 MZZ720907:NAE720907 NJV720907:NKA720907 NTR720907:NTW720907 ODN720907:ODS720907 ONJ720907:ONO720907 OXF720907:OXK720907 PHB720907:PHG720907 PQX720907:PRC720907 QAT720907:QAY720907 QKP720907:QKU720907 QUL720907:QUQ720907 REH720907:REM720907 ROD720907:ROI720907 RXZ720907:RYE720907 SHV720907:SIA720907 SRR720907:SRW720907 TBN720907:TBS720907 TLJ720907:TLO720907 TVF720907:TVK720907 UFB720907:UFG720907 UOX720907:UPC720907 UYT720907:UYY720907 VIP720907:VIU720907 VSL720907:VSQ720907 WCH720907:WCM720907 WMD720907:WMI720907 WVZ720907:WWE720907 R786443:W786443 JN786443:JS786443 TJ786443:TO786443 ADF786443:ADK786443 ANB786443:ANG786443 AWX786443:AXC786443 BGT786443:BGY786443 BQP786443:BQU786443 CAL786443:CAQ786443 CKH786443:CKM786443 CUD786443:CUI786443 DDZ786443:DEE786443 DNV786443:DOA786443 DXR786443:DXW786443 EHN786443:EHS786443 ERJ786443:ERO786443 FBF786443:FBK786443 FLB786443:FLG786443 FUX786443:FVC786443 GET786443:GEY786443 GOP786443:GOU786443 GYL786443:GYQ786443 HIH786443:HIM786443 HSD786443:HSI786443 IBZ786443:ICE786443 ILV786443:IMA786443 IVR786443:IVW786443 JFN786443:JFS786443 JPJ786443:JPO786443 JZF786443:JZK786443 KJB786443:KJG786443 KSX786443:KTC786443 LCT786443:LCY786443 LMP786443:LMU786443 LWL786443:LWQ786443 MGH786443:MGM786443 MQD786443:MQI786443 MZZ786443:NAE786443 NJV786443:NKA786443 NTR786443:NTW786443 ODN786443:ODS786443 ONJ786443:ONO786443 OXF786443:OXK786443 PHB786443:PHG786443 PQX786443:PRC786443 QAT786443:QAY786443 QKP786443:QKU786443 QUL786443:QUQ786443 REH786443:REM786443 ROD786443:ROI786443 RXZ786443:RYE786443 SHV786443:SIA786443 SRR786443:SRW786443 TBN786443:TBS786443 TLJ786443:TLO786443 TVF786443:TVK786443 UFB786443:UFG786443 UOX786443:UPC786443 UYT786443:UYY786443 VIP786443:VIU786443 VSL786443:VSQ786443 WCH786443:WCM786443 WMD786443:WMI786443 WVZ786443:WWE786443 R851979:W851979 JN851979:JS851979 TJ851979:TO851979 ADF851979:ADK851979 ANB851979:ANG851979 AWX851979:AXC851979 BGT851979:BGY851979 BQP851979:BQU851979 CAL851979:CAQ851979 CKH851979:CKM851979 CUD851979:CUI851979 DDZ851979:DEE851979 DNV851979:DOA851979 DXR851979:DXW851979 EHN851979:EHS851979 ERJ851979:ERO851979 FBF851979:FBK851979 FLB851979:FLG851979 FUX851979:FVC851979 GET851979:GEY851979 GOP851979:GOU851979 GYL851979:GYQ851979 HIH851979:HIM851979 HSD851979:HSI851979 IBZ851979:ICE851979 ILV851979:IMA851979 IVR851979:IVW851979 JFN851979:JFS851979 JPJ851979:JPO851979 JZF851979:JZK851979 KJB851979:KJG851979 KSX851979:KTC851979 LCT851979:LCY851979 LMP851979:LMU851979 LWL851979:LWQ851979 MGH851979:MGM851979 MQD851979:MQI851979 MZZ851979:NAE851979 NJV851979:NKA851979 NTR851979:NTW851979 ODN851979:ODS851979 ONJ851979:ONO851979 OXF851979:OXK851979 PHB851979:PHG851979 PQX851979:PRC851979 QAT851979:QAY851979 QKP851979:QKU851979 QUL851979:QUQ851979 REH851979:REM851979 ROD851979:ROI851979 RXZ851979:RYE851979 SHV851979:SIA851979 SRR851979:SRW851979 TBN851979:TBS851979 TLJ851979:TLO851979 TVF851979:TVK851979 UFB851979:UFG851979 UOX851979:UPC851979 UYT851979:UYY851979 VIP851979:VIU851979 VSL851979:VSQ851979 WCH851979:WCM851979 WMD851979:WMI851979 WVZ851979:WWE851979 R917515:W917515 JN917515:JS917515 TJ917515:TO917515 ADF917515:ADK917515 ANB917515:ANG917515 AWX917515:AXC917515 BGT917515:BGY917515 BQP917515:BQU917515 CAL917515:CAQ917515 CKH917515:CKM917515 CUD917515:CUI917515 DDZ917515:DEE917515 DNV917515:DOA917515 DXR917515:DXW917515 EHN917515:EHS917515 ERJ917515:ERO917515 FBF917515:FBK917515 FLB917515:FLG917515 FUX917515:FVC917515 GET917515:GEY917515 GOP917515:GOU917515 GYL917515:GYQ917515 HIH917515:HIM917515 HSD917515:HSI917515 IBZ917515:ICE917515 ILV917515:IMA917515 IVR917515:IVW917515 JFN917515:JFS917515 JPJ917515:JPO917515 JZF917515:JZK917515 KJB917515:KJG917515 KSX917515:KTC917515 LCT917515:LCY917515 LMP917515:LMU917515 LWL917515:LWQ917515 MGH917515:MGM917515 MQD917515:MQI917515 MZZ917515:NAE917515 NJV917515:NKA917515 NTR917515:NTW917515 ODN917515:ODS917515 ONJ917515:ONO917515 OXF917515:OXK917515 PHB917515:PHG917515 PQX917515:PRC917515 QAT917515:QAY917515 QKP917515:QKU917515 QUL917515:QUQ917515 REH917515:REM917515 ROD917515:ROI917515 RXZ917515:RYE917515 SHV917515:SIA917515 SRR917515:SRW917515 TBN917515:TBS917515 TLJ917515:TLO917515 TVF917515:TVK917515 UFB917515:UFG917515 UOX917515:UPC917515 UYT917515:UYY917515 VIP917515:VIU917515 VSL917515:VSQ917515 WCH917515:WCM917515 WMD917515:WMI917515 WVZ917515:WWE917515 R983051:W983051 JN983051:JS983051 TJ983051:TO983051 ADF983051:ADK983051 ANB983051:ANG983051 AWX983051:AXC983051 BGT983051:BGY983051 BQP983051:BQU983051 CAL983051:CAQ983051 CKH983051:CKM983051 CUD983051:CUI983051 DDZ983051:DEE983051 DNV983051:DOA983051 DXR983051:DXW983051 EHN983051:EHS983051 ERJ983051:ERO983051 FBF983051:FBK983051 FLB983051:FLG983051 FUX983051:FVC983051 GET983051:GEY983051 GOP983051:GOU983051 GYL983051:GYQ983051 HIH983051:HIM983051 HSD983051:HSI983051 IBZ983051:ICE983051 ILV983051:IMA983051 IVR983051:IVW983051 JFN983051:JFS983051 JPJ983051:JPO983051 JZF983051:JZK983051 KJB983051:KJG983051 KSX983051:KTC983051 LCT983051:LCY983051 LMP983051:LMU983051 LWL983051:LWQ983051 MGH983051:MGM983051 MQD983051:MQI983051 MZZ983051:NAE983051 NJV983051:NKA983051 NTR983051:NTW983051 ODN983051:ODS983051 ONJ983051:ONO983051 OXF983051:OXK983051 PHB983051:PHG983051 PQX983051:PRC983051 QAT983051:QAY983051 QKP983051:QKU983051 QUL983051:QUQ983051 REH983051:REM983051 ROD983051:ROI983051 RXZ983051:RYE983051 SHV983051:SIA983051 SRR983051:SRW983051 TBN983051:TBS983051 TLJ983051:TLO983051 TVF983051:TVK983051 UFB983051:UFG983051 UOX983051:UPC983051 UYT983051:UYY983051 VIP983051:VIU983051 VSL983051:VSQ983051 WCH983051:WCM983051 WMD983051:WMI983051 WVZ983051:WWE983051 R13:W13 JN13:JS13 TJ13:TO13 ADF13:ADK13 ANB13:ANG13 AWX13:AXC13 BGT13:BGY13 BQP13:BQU13 CAL13:CAQ13 CKH13:CKM13 CUD13:CUI13 DDZ13:DEE13 DNV13:DOA13 DXR13:DXW13 EHN13:EHS13 ERJ13:ERO13 FBF13:FBK13 FLB13:FLG13 FUX13:FVC13 GET13:GEY13 GOP13:GOU13 GYL13:GYQ13 HIH13:HIM13 HSD13:HSI13 IBZ13:ICE13 ILV13:IMA13 IVR13:IVW13 JFN13:JFS13 JPJ13:JPO13 JZF13:JZK13 KJB13:KJG13 KSX13:KTC13 LCT13:LCY13 LMP13:LMU13 LWL13:LWQ13 MGH13:MGM13 MQD13:MQI13 MZZ13:NAE13 NJV13:NKA13 NTR13:NTW13 ODN13:ODS13 ONJ13:ONO13 OXF13:OXK13 PHB13:PHG13 PQX13:PRC13 QAT13:QAY13 QKP13:QKU13 QUL13:QUQ13 REH13:REM13 ROD13:ROI13 RXZ13:RYE13 SHV13:SIA13 SRR13:SRW13 TBN13:TBS13 TLJ13:TLO13 TVF13:TVK13 UFB13:UFG13 UOX13:UPC13 UYT13:UYY13 VIP13:VIU13 VSL13:VSQ13 WCH13:WCM13 WMD13:WMI13 WVZ13:WWE13 R65549:W65549 JN65549:JS65549 TJ65549:TO65549 ADF65549:ADK65549 ANB65549:ANG65549 AWX65549:AXC65549 BGT65549:BGY65549 BQP65549:BQU65549 CAL65549:CAQ65549 CKH65549:CKM65549 CUD65549:CUI65549 DDZ65549:DEE65549 DNV65549:DOA65549 DXR65549:DXW65549 EHN65549:EHS65549 ERJ65549:ERO65549 FBF65549:FBK65549 FLB65549:FLG65549 FUX65549:FVC65549 GET65549:GEY65549 GOP65549:GOU65549 GYL65549:GYQ65549 HIH65549:HIM65549 HSD65549:HSI65549 IBZ65549:ICE65549 ILV65549:IMA65549 IVR65549:IVW65549 JFN65549:JFS65549 JPJ65549:JPO65549 JZF65549:JZK65549 KJB65549:KJG65549 KSX65549:KTC65549 LCT65549:LCY65549 LMP65549:LMU65549 LWL65549:LWQ65549 MGH65549:MGM65549 MQD65549:MQI65549 MZZ65549:NAE65549 NJV65549:NKA65549 NTR65549:NTW65549 ODN65549:ODS65549 ONJ65549:ONO65549 OXF65549:OXK65549 PHB65549:PHG65549 PQX65549:PRC65549 QAT65549:QAY65549 QKP65549:QKU65549 QUL65549:QUQ65549 REH65549:REM65549 ROD65549:ROI65549 RXZ65549:RYE65549 SHV65549:SIA65549 SRR65549:SRW65549 TBN65549:TBS65549 TLJ65549:TLO65549 TVF65549:TVK65549 UFB65549:UFG65549 UOX65549:UPC65549 UYT65549:UYY65549 VIP65549:VIU65549 VSL65549:VSQ65549 WCH65549:WCM65549 WMD65549:WMI65549 WVZ65549:WWE65549 R131085:W131085 JN131085:JS131085 TJ131085:TO131085 ADF131085:ADK131085 ANB131085:ANG131085 AWX131085:AXC131085 BGT131085:BGY131085 BQP131085:BQU131085 CAL131085:CAQ131085 CKH131085:CKM131085 CUD131085:CUI131085 DDZ131085:DEE131085 DNV131085:DOA131085 DXR131085:DXW131085 EHN131085:EHS131085 ERJ131085:ERO131085 FBF131085:FBK131085 FLB131085:FLG131085 FUX131085:FVC131085 GET131085:GEY131085 GOP131085:GOU131085 GYL131085:GYQ131085 HIH131085:HIM131085 HSD131085:HSI131085 IBZ131085:ICE131085 ILV131085:IMA131085 IVR131085:IVW131085 JFN131085:JFS131085 JPJ131085:JPO131085 JZF131085:JZK131085 KJB131085:KJG131085 KSX131085:KTC131085 LCT131085:LCY131085 LMP131085:LMU131085 LWL131085:LWQ131085 MGH131085:MGM131085 MQD131085:MQI131085 MZZ131085:NAE131085 NJV131085:NKA131085 NTR131085:NTW131085 ODN131085:ODS131085 ONJ131085:ONO131085 OXF131085:OXK131085 PHB131085:PHG131085 PQX131085:PRC131085 QAT131085:QAY131085 QKP131085:QKU131085 QUL131085:QUQ131085 REH131085:REM131085 ROD131085:ROI131085 RXZ131085:RYE131085 SHV131085:SIA131085 SRR131085:SRW131085 TBN131085:TBS131085 TLJ131085:TLO131085 TVF131085:TVK131085 UFB131085:UFG131085 UOX131085:UPC131085 UYT131085:UYY131085 VIP131085:VIU131085 VSL131085:VSQ131085 WCH131085:WCM131085 WMD131085:WMI131085 WVZ131085:WWE131085 R196621:W196621 JN196621:JS196621 TJ196621:TO196621 ADF196621:ADK196621 ANB196621:ANG196621 AWX196621:AXC196621 BGT196621:BGY196621 BQP196621:BQU196621 CAL196621:CAQ196621 CKH196621:CKM196621 CUD196621:CUI196621 DDZ196621:DEE196621 DNV196621:DOA196621 DXR196621:DXW196621 EHN196621:EHS196621 ERJ196621:ERO196621 FBF196621:FBK196621 FLB196621:FLG196621 FUX196621:FVC196621 GET196621:GEY196621 GOP196621:GOU196621 GYL196621:GYQ196621 HIH196621:HIM196621 HSD196621:HSI196621 IBZ196621:ICE196621 ILV196621:IMA196621 IVR196621:IVW196621 JFN196621:JFS196621 JPJ196621:JPO196621 JZF196621:JZK196621 KJB196621:KJG196621 KSX196621:KTC196621 LCT196621:LCY196621 LMP196621:LMU196621 LWL196621:LWQ196621 MGH196621:MGM196621 MQD196621:MQI196621 MZZ196621:NAE196621 NJV196621:NKA196621 NTR196621:NTW196621 ODN196621:ODS196621 ONJ196621:ONO196621 OXF196621:OXK196621 PHB196621:PHG196621 PQX196621:PRC196621 QAT196621:QAY196621 QKP196621:QKU196621 QUL196621:QUQ196621 REH196621:REM196621 ROD196621:ROI196621 RXZ196621:RYE196621 SHV196621:SIA196621 SRR196621:SRW196621 TBN196621:TBS196621 TLJ196621:TLO196621 TVF196621:TVK196621 UFB196621:UFG196621 UOX196621:UPC196621 UYT196621:UYY196621 VIP196621:VIU196621 VSL196621:VSQ196621 WCH196621:WCM196621 WMD196621:WMI196621 WVZ196621:WWE196621 R262157:W262157 JN262157:JS262157 TJ262157:TO262157 ADF262157:ADK262157 ANB262157:ANG262157 AWX262157:AXC262157 BGT262157:BGY262157 BQP262157:BQU262157 CAL262157:CAQ262157 CKH262157:CKM262157 CUD262157:CUI262157 DDZ262157:DEE262157 DNV262157:DOA262157 DXR262157:DXW262157 EHN262157:EHS262157 ERJ262157:ERO262157 FBF262157:FBK262157 FLB262157:FLG262157 FUX262157:FVC262157 GET262157:GEY262157 GOP262157:GOU262157 GYL262157:GYQ262157 HIH262157:HIM262157 HSD262157:HSI262157 IBZ262157:ICE262157 ILV262157:IMA262157 IVR262157:IVW262157 JFN262157:JFS262157 JPJ262157:JPO262157 JZF262157:JZK262157 KJB262157:KJG262157 KSX262157:KTC262157 LCT262157:LCY262157 LMP262157:LMU262157 LWL262157:LWQ262157 MGH262157:MGM262157 MQD262157:MQI262157 MZZ262157:NAE262157 NJV262157:NKA262157 NTR262157:NTW262157 ODN262157:ODS262157 ONJ262157:ONO262157 OXF262157:OXK262157 PHB262157:PHG262157 PQX262157:PRC262157 QAT262157:QAY262157 QKP262157:QKU262157 QUL262157:QUQ262157 REH262157:REM262157 ROD262157:ROI262157 RXZ262157:RYE262157 SHV262157:SIA262157 SRR262157:SRW262157 TBN262157:TBS262157 TLJ262157:TLO262157 TVF262157:TVK262157 UFB262157:UFG262157 UOX262157:UPC262157 UYT262157:UYY262157 VIP262157:VIU262157 VSL262157:VSQ262157 WCH262157:WCM262157 WMD262157:WMI262157 WVZ262157:WWE262157 R327693:W327693 JN327693:JS327693 TJ327693:TO327693 ADF327693:ADK327693 ANB327693:ANG327693 AWX327693:AXC327693 BGT327693:BGY327693 BQP327693:BQU327693 CAL327693:CAQ327693 CKH327693:CKM327693 CUD327693:CUI327693 DDZ327693:DEE327693 DNV327693:DOA327693 DXR327693:DXW327693 EHN327693:EHS327693 ERJ327693:ERO327693 FBF327693:FBK327693 FLB327693:FLG327693 FUX327693:FVC327693 GET327693:GEY327693 GOP327693:GOU327693 GYL327693:GYQ327693 HIH327693:HIM327693 HSD327693:HSI327693 IBZ327693:ICE327693 ILV327693:IMA327693 IVR327693:IVW327693 JFN327693:JFS327693 JPJ327693:JPO327693 JZF327693:JZK327693 KJB327693:KJG327693 KSX327693:KTC327693 LCT327693:LCY327693 LMP327693:LMU327693 LWL327693:LWQ327693 MGH327693:MGM327693 MQD327693:MQI327693 MZZ327693:NAE327693 NJV327693:NKA327693 NTR327693:NTW327693 ODN327693:ODS327693 ONJ327693:ONO327693 OXF327693:OXK327693 PHB327693:PHG327693 PQX327693:PRC327693 QAT327693:QAY327693 QKP327693:QKU327693 QUL327693:QUQ327693 REH327693:REM327693 ROD327693:ROI327693 RXZ327693:RYE327693 SHV327693:SIA327693 SRR327693:SRW327693 TBN327693:TBS327693 TLJ327693:TLO327693 TVF327693:TVK327693 UFB327693:UFG327693 UOX327693:UPC327693 UYT327693:UYY327693 VIP327693:VIU327693 VSL327693:VSQ327693 WCH327693:WCM327693 WMD327693:WMI327693 WVZ327693:WWE327693 R393229:W393229 JN393229:JS393229 TJ393229:TO393229 ADF393229:ADK393229 ANB393229:ANG393229 AWX393229:AXC393229 BGT393229:BGY393229 BQP393229:BQU393229 CAL393229:CAQ393229 CKH393229:CKM393229 CUD393229:CUI393229 DDZ393229:DEE393229 DNV393229:DOA393229 DXR393229:DXW393229 EHN393229:EHS393229 ERJ393229:ERO393229 FBF393229:FBK393229 FLB393229:FLG393229 FUX393229:FVC393229 GET393229:GEY393229 GOP393229:GOU393229 GYL393229:GYQ393229 HIH393229:HIM393229 HSD393229:HSI393229 IBZ393229:ICE393229 ILV393229:IMA393229 IVR393229:IVW393229 JFN393229:JFS393229 JPJ393229:JPO393229 JZF393229:JZK393229 KJB393229:KJG393229 KSX393229:KTC393229 LCT393229:LCY393229 LMP393229:LMU393229 LWL393229:LWQ393229 MGH393229:MGM393229 MQD393229:MQI393229 MZZ393229:NAE393229 NJV393229:NKA393229 NTR393229:NTW393229 ODN393229:ODS393229 ONJ393229:ONO393229 OXF393229:OXK393229 PHB393229:PHG393229 PQX393229:PRC393229 QAT393229:QAY393229 QKP393229:QKU393229 QUL393229:QUQ393229 REH393229:REM393229 ROD393229:ROI393229 RXZ393229:RYE393229 SHV393229:SIA393229 SRR393229:SRW393229 TBN393229:TBS393229 TLJ393229:TLO393229 TVF393229:TVK393229 UFB393229:UFG393229 UOX393229:UPC393229 UYT393229:UYY393229 VIP393229:VIU393229 VSL393229:VSQ393229 WCH393229:WCM393229 WMD393229:WMI393229 WVZ393229:WWE393229 R458765:W458765 JN458765:JS458765 TJ458765:TO458765 ADF458765:ADK458765 ANB458765:ANG458765 AWX458765:AXC458765 BGT458765:BGY458765 BQP458765:BQU458765 CAL458765:CAQ458765 CKH458765:CKM458765 CUD458765:CUI458765 DDZ458765:DEE458765 DNV458765:DOA458765 DXR458765:DXW458765 EHN458765:EHS458765 ERJ458765:ERO458765 FBF458765:FBK458765 FLB458765:FLG458765 FUX458765:FVC458765 GET458765:GEY458765 GOP458765:GOU458765 GYL458765:GYQ458765 HIH458765:HIM458765 HSD458765:HSI458765 IBZ458765:ICE458765 ILV458765:IMA458765 IVR458765:IVW458765 JFN458765:JFS458765 JPJ458765:JPO458765 JZF458765:JZK458765 KJB458765:KJG458765 KSX458765:KTC458765 LCT458765:LCY458765 LMP458765:LMU458765 LWL458765:LWQ458765 MGH458765:MGM458765 MQD458765:MQI458765 MZZ458765:NAE458765 NJV458765:NKA458765 NTR458765:NTW458765 ODN458765:ODS458765 ONJ458765:ONO458765 OXF458765:OXK458765 PHB458765:PHG458765 PQX458765:PRC458765 QAT458765:QAY458765 QKP458765:QKU458765 QUL458765:QUQ458765 REH458765:REM458765 ROD458765:ROI458765 RXZ458765:RYE458765 SHV458765:SIA458765 SRR458765:SRW458765 TBN458765:TBS458765 TLJ458765:TLO458765 TVF458765:TVK458765 UFB458765:UFG458765 UOX458765:UPC458765 UYT458765:UYY458765 VIP458765:VIU458765 VSL458765:VSQ458765 WCH458765:WCM458765 WMD458765:WMI458765 WVZ458765:WWE458765 R524301:W524301 JN524301:JS524301 TJ524301:TO524301 ADF524301:ADK524301 ANB524301:ANG524301 AWX524301:AXC524301 BGT524301:BGY524301 BQP524301:BQU524301 CAL524301:CAQ524301 CKH524301:CKM524301 CUD524301:CUI524301 DDZ524301:DEE524301 DNV524301:DOA524301 DXR524301:DXW524301 EHN524301:EHS524301 ERJ524301:ERO524301 FBF524301:FBK524301 FLB524301:FLG524301 FUX524301:FVC524301 GET524301:GEY524301 GOP524301:GOU524301 GYL524301:GYQ524301 HIH524301:HIM524301 HSD524301:HSI524301 IBZ524301:ICE524301 ILV524301:IMA524301 IVR524301:IVW524301 JFN524301:JFS524301 JPJ524301:JPO524301 JZF524301:JZK524301 KJB524301:KJG524301 KSX524301:KTC524301 LCT524301:LCY524301 LMP524301:LMU524301 LWL524301:LWQ524301 MGH524301:MGM524301 MQD524301:MQI524301 MZZ524301:NAE524301 NJV524301:NKA524301 NTR524301:NTW524301 ODN524301:ODS524301 ONJ524301:ONO524301 OXF524301:OXK524301 PHB524301:PHG524301 PQX524301:PRC524301 QAT524301:QAY524301 QKP524301:QKU524301 QUL524301:QUQ524301 REH524301:REM524301 ROD524301:ROI524301 RXZ524301:RYE524301 SHV524301:SIA524301 SRR524301:SRW524301 TBN524301:TBS524301 TLJ524301:TLO524301 TVF524301:TVK524301 UFB524301:UFG524301 UOX524301:UPC524301 UYT524301:UYY524301 VIP524301:VIU524301 VSL524301:VSQ524301 WCH524301:WCM524301 WMD524301:WMI524301 WVZ524301:WWE524301 R589837:W589837 JN589837:JS589837 TJ589837:TO589837 ADF589837:ADK589837 ANB589837:ANG589837 AWX589837:AXC589837 BGT589837:BGY589837 BQP589837:BQU589837 CAL589837:CAQ589837 CKH589837:CKM589837 CUD589837:CUI589837 DDZ589837:DEE589837 DNV589837:DOA589837 DXR589837:DXW589837 EHN589837:EHS589837 ERJ589837:ERO589837 FBF589837:FBK589837 FLB589837:FLG589837 FUX589837:FVC589837 GET589837:GEY589837 GOP589837:GOU589837 GYL589837:GYQ589837 HIH589837:HIM589837 HSD589837:HSI589837 IBZ589837:ICE589837 ILV589837:IMA589837 IVR589837:IVW589837 JFN589837:JFS589837 JPJ589837:JPO589837 JZF589837:JZK589837 KJB589837:KJG589837 KSX589837:KTC589837 LCT589837:LCY589837 LMP589837:LMU589837 LWL589837:LWQ589837 MGH589837:MGM589837 MQD589837:MQI589837 MZZ589837:NAE589837 NJV589837:NKA589837 NTR589837:NTW589837 ODN589837:ODS589837 ONJ589837:ONO589837 OXF589837:OXK589837 PHB589837:PHG589837 PQX589837:PRC589837 QAT589837:QAY589837 QKP589837:QKU589837 QUL589837:QUQ589837 REH589837:REM589837 ROD589837:ROI589837 RXZ589837:RYE589837 SHV589837:SIA589837 SRR589837:SRW589837 TBN589837:TBS589837 TLJ589837:TLO589837 TVF589837:TVK589837 UFB589837:UFG589837 UOX589837:UPC589837 UYT589837:UYY589837 VIP589837:VIU589837 VSL589837:VSQ589837 WCH589837:WCM589837 WMD589837:WMI589837 WVZ589837:WWE589837 R655373:W655373 JN655373:JS655373 TJ655373:TO655373 ADF655373:ADK655373 ANB655373:ANG655373 AWX655373:AXC655373 BGT655373:BGY655373 BQP655373:BQU655373 CAL655373:CAQ655373 CKH655373:CKM655373 CUD655373:CUI655373 DDZ655373:DEE655373 DNV655373:DOA655373 DXR655373:DXW655373 EHN655373:EHS655373 ERJ655373:ERO655373 FBF655373:FBK655373 FLB655373:FLG655373 FUX655373:FVC655373 GET655373:GEY655373 GOP655373:GOU655373 GYL655373:GYQ655373 HIH655373:HIM655373 HSD655373:HSI655373 IBZ655373:ICE655373 ILV655373:IMA655373 IVR655373:IVW655373 JFN655373:JFS655373 JPJ655373:JPO655373 JZF655373:JZK655373 KJB655373:KJG655373 KSX655373:KTC655373 LCT655373:LCY655373 LMP655373:LMU655373 LWL655373:LWQ655373 MGH655373:MGM655373 MQD655373:MQI655373 MZZ655373:NAE655373 NJV655373:NKA655373 NTR655373:NTW655373 ODN655373:ODS655373 ONJ655373:ONO655373 OXF655373:OXK655373 PHB655373:PHG655373 PQX655373:PRC655373 QAT655373:QAY655373 QKP655373:QKU655373 QUL655373:QUQ655373 REH655373:REM655373 ROD655373:ROI655373 RXZ655373:RYE655373 SHV655373:SIA655373 SRR655373:SRW655373 TBN655373:TBS655373 TLJ655373:TLO655373 TVF655373:TVK655373 UFB655373:UFG655373 UOX655373:UPC655373 UYT655373:UYY655373 VIP655373:VIU655373 VSL655373:VSQ655373 WCH655373:WCM655373 WMD655373:WMI655373 WVZ655373:WWE655373 R720909:W720909 JN720909:JS720909 TJ720909:TO720909 ADF720909:ADK720909 ANB720909:ANG720909 AWX720909:AXC720909 BGT720909:BGY720909 BQP720909:BQU720909 CAL720909:CAQ720909 CKH720909:CKM720909 CUD720909:CUI720909 DDZ720909:DEE720909 DNV720909:DOA720909 DXR720909:DXW720909 EHN720909:EHS720909 ERJ720909:ERO720909 FBF720909:FBK720909 FLB720909:FLG720909 FUX720909:FVC720909 GET720909:GEY720909 GOP720909:GOU720909 GYL720909:GYQ720909 HIH720909:HIM720909 HSD720909:HSI720909 IBZ720909:ICE720909 ILV720909:IMA720909 IVR720909:IVW720909 JFN720909:JFS720909 JPJ720909:JPO720909 JZF720909:JZK720909 KJB720909:KJG720909 KSX720909:KTC720909 LCT720909:LCY720909 LMP720909:LMU720909 LWL720909:LWQ720909 MGH720909:MGM720909 MQD720909:MQI720909 MZZ720909:NAE720909 NJV720909:NKA720909 NTR720909:NTW720909 ODN720909:ODS720909 ONJ720909:ONO720909 OXF720909:OXK720909 PHB720909:PHG720909 PQX720909:PRC720909 QAT720909:QAY720909 QKP720909:QKU720909 QUL720909:QUQ720909 REH720909:REM720909 ROD720909:ROI720909 RXZ720909:RYE720909 SHV720909:SIA720909 SRR720909:SRW720909 TBN720909:TBS720909 TLJ720909:TLO720909 TVF720909:TVK720909 UFB720909:UFG720909 UOX720909:UPC720909 UYT720909:UYY720909 VIP720909:VIU720909 VSL720909:VSQ720909 WCH720909:WCM720909 WMD720909:WMI720909 WVZ720909:WWE720909 R786445:W786445 JN786445:JS786445 TJ786445:TO786445 ADF786445:ADK786445 ANB786445:ANG786445 AWX786445:AXC786445 BGT786445:BGY786445 BQP786445:BQU786445 CAL786445:CAQ786445 CKH786445:CKM786445 CUD786445:CUI786445 DDZ786445:DEE786445 DNV786445:DOA786445 DXR786445:DXW786445 EHN786445:EHS786445 ERJ786445:ERO786445 FBF786445:FBK786445 FLB786445:FLG786445 FUX786445:FVC786445 GET786445:GEY786445 GOP786445:GOU786445 GYL786445:GYQ786445 HIH786445:HIM786445 HSD786445:HSI786445 IBZ786445:ICE786445 ILV786445:IMA786445 IVR786445:IVW786445 JFN786445:JFS786445 JPJ786445:JPO786445 JZF786445:JZK786445 KJB786445:KJG786445 KSX786445:KTC786445 LCT786445:LCY786445 LMP786445:LMU786445 LWL786445:LWQ786445 MGH786445:MGM786445 MQD786445:MQI786445 MZZ786445:NAE786445 NJV786445:NKA786445 NTR786445:NTW786445 ODN786445:ODS786445 ONJ786445:ONO786445 OXF786445:OXK786445 PHB786445:PHG786445 PQX786445:PRC786445 QAT786445:QAY786445 QKP786445:QKU786445 QUL786445:QUQ786445 REH786445:REM786445 ROD786445:ROI786445 RXZ786445:RYE786445 SHV786445:SIA786445 SRR786445:SRW786445 TBN786445:TBS786445 TLJ786445:TLO786445 TVF786445:TVK786445 UFB786445:UFG786445 UOX786445:UPC786445 UYT786445:UYY786445 VIP786445:VIU786445 VSL786445:VSQ786445 WCH786445:WCM786445 WMD786445:WMI786445 WVZ786445:WWE786445 R851981:W851981 JN851981:JS851981 TJ851981:TO851981 ADF851981:ADK851981 ANB851981:ANG851981 AWX851981:AXC851981 BGT851981:BGY851981 BQP851981:BQU851981 CAL851981:CAQ851981 CKH851981:CKM851981 CUD851981:CUI851981 DDZ851981:DEE851981 DNV851981:DOA851981 DXR851981:DXW851981 EHN851981:EHS851981 ERJ851981:ERO851981 FBF851981:FBK851981 FLB851981:FLG851981 FUX851981:FVC851981 GET851981:GEY851981 GOP851981:GOU851981 GYL851981:GYQ851981 HIH851981:HIM851981 HSD851981:HSI851981 IBZ851981:ICE851981 ILV851981:IMA851981 IVR851981:IVW851981 JFN851981:JFS851981 JPJ851981:JPO851981 JZF851981:JZK851981 KJB851981:KJG851981 KSX851981:KTC851981 LCT851981:LCY851981 LMP851981:LMU851981 LWL851981:LWQ851981 MGH851981:MGM851981 MQD851981:MQI851981 MZZ851981:NAE851981 NJV851981:NKA851981 NTR851981:NTW851981 ODN851981:ODS851981 ONJ851981:ONO851981 OXF851981:OXK851981 PHB851981:PHG851981 PQX851981:PRC851981 QAT851981:QAY851981 QKP851981:QKU851981 QUL851981:QUQ851981 REH851981:REM851981 ROD851981:ROI851981 RXZ851981:RYE851981 SHV851981:SIA851981 SRR851981:SRW851981 TBN851981:TBS851981 TLJ851981:TLO851981 TVF851981:TVK851981 UFB851981:UFG851981 UOX851981:UPC851981 UYT851981:UYY851981 VIP851981:VIU851981 VSL851981:VSQ851981 WCH851981:WCM851981 WMD851981:WMI851981 WVZ851981:WWE851981 R917517:W917517 JN917517:JS917517 TJ917517:TO917517 ADF917517:ADK917517 ANB917517:ANG917517 AWX917517:AXC917517 BGT917517:BGY917517 BQP917517:BQU917517 CAL917517:CAQ917517 CKH917517:CKM917517 CUD917517:CUI917517 DDZ917517:DEE917517 DNV917517:DOA917517 DXR917517:DXW917517 EHN917517:EHS917517 ERJ917517:ERO917517 FBF917517:FBK917517 FLB917517:FLG917517 FUX917517:FVC917517 GET917517:GEY917517 GOP917517:GOU917517 GYL917517:GYQ917517 HIH917517:HIM917517 HSD917517:HSI917517 IBZ917517:ICE917517 ILV917517:IMA917517 IVR917517:IVW917517 JFN917517:JFS917517 JPJ917517:JPO917517 JZF917517:JZK917517 KJB917517:KJG917517 KSX917517:KTC917517 LCT917517:LCY917517 LMP917517:LMU917517 LWL917517:LWQ917517 MGH917517:MGM917517 MQD917517:MQI917517 MZZ917517:NAE917517 NJV917517:NKA917517 NTR917517:NTW917517 ODN917517:ODS917517 ONJ917517:ONO917517 OXF917517:OXK917517 PHB917517:PHG917517 PQX917517:PRC917517 QAT917517:QAY917517 QKP917517:QKU917517 QUL917517:QUQ917517 REH917517:REM917517 ROD917517:ROI917517 RXZ917517:RYE917517 SHV917517:SIA917517 SRR917517:SRW917517 TBN917517:TBS917517 TLJ917517:TLO917517 TVF917517:TVK917517 UFB917517:UFG917517 UOX917517:UPC917517 UYT917517:UYY917517 VIP917517:VIU917517 VSL917517:VSQ917517 WCH917517:WCM917517 WMD917517:WMI917517 WVZ917517:WWE917517 R983053:W983053 JN983053:JS983053 TJ983053:TO983053 ADF983053:ADK983053 ANB983053:ANG983053 AWX983053:AXC983053 BGT983053:BGY983053 BQP983053:BQU983053 CAL983053:CAQ983053 CKH983053:CKM983053 CUD983053:CUI983053 DDZ983053:DEE983053 DNV983053:DOA983053 DXR983053:DXW983053 EHN983053:EHS983053 ERJ983053:ERO983053 FBF983053:FBK983053 FLB983053:FLG983053 FUX983053:FVC983053 GET983053:GEY983053 GOP983053:GOU983053 GYL983053:GYQ983053 HIH983053:HIM983053 HSD983053:HSI983053 IBZ983053:ICE983053 ILV983053:IMA983053 IVR983053:IVW983053 JFN983053:JFS983053 JPJ983053:JPO983053 JZF983053:JZK983053 KJB983053:KJG983053 KSX983053:KTC983053 LCT983053:LCY983053 LMP983053:LMU983053 LWL983053:LWQ983053 MGH983053:MGM983053 MQD983053:MQI983053 MZZ983053:NAE983053 NJV983053:NKA983053 NTR983053:NTW983053 ODN983053:ODS983053 ONJ983053:ONO983053 OXF983053:OXK983053 PHB983053:PHG983053 PQX983053:PRC983053 QAT983053:QAY983053 QKP983053:QKU983053 QUL983053:QUQ983053 REH983053:REM983053 ROD983053:ROI983053 RXZ983053:RYE983053 SHV983053:SIA983053 SRR983053:SRW983053 TBN983053:TBS983053 TLJ983053:TLO983053 TVF983053:TVK983053 UFB983053:UFG983053 UOX983053:UPC983053 UYT983053:UYY983053 VIP983053:VIU983053 VSL983053:VSQ983053 WCH983053:WCM983053 WMD983053:WMI983053 WVZ983053:WWE983053 R20:AC20 JN20:JY20 TJ20:TU20 ADF20:ADQ20 ANB20:ANM20 AWX20:AXI20 BGT20:BHE20 BQP20:BRA20 CAL20:CAW20 CKH20:CKS20 CUD20:CUO20 DDZ20:DEK20 DNV20:DOG20 DXR20:DYC20 EHN20:EHY20 ERJ20:ERU20 FBF20:FBQ20 FLB20:FLM20 FUX20:FVI20 GET20:GFE20 GOP20:GPA20 GYL20:GYW20 HIH20:HIS20 HSD20:HSO20 IBZ20:ICK20 ILV20:IMG20 IVR20:IWC20 JFN20:JFY20 JPJ20:JPU20 JZF20:JZQ20 KJB20:KJM20 KSX20:KTI20 LCT20:LDE20 LMP20:LNA20 LWL20:LWW20 MGH20:MGS20 MQD20:MQO20 MZZ20:NAK20 NJV20:NKG20 NTR20:NUC20 ODN20:ODY20 ONJ20:ONU20 OXF20:OXQ20 PHB20:PHM20 PQX20:PRI20 QAT20:QBE20 QKP20:QLA20 QUL20:QUW20 REH20:RES20 ROD20:ROO20 RXZ20:RYK20 SHV20:SIG20 SRR20:SSC20 TBN20:TBY20 TLJ20:TLU20 TVF20:TVQ20 UFB20:UFM20 UOX20:UPI20 UYT20:UZE20 VIP20:VJA20 VSL20:VSW20 WCH20:WCS20 WMD20:WMO20 WVZ20:WWK20 R65556:AC65556 JN65556:JY65556 TJ65556:TU65556 ADF65556:ADQ65556 ANB65556:ANM65556 AWX65556:AXI65556 BGT65556:BHE65556 BQP65556:BRA65556 CAL65556:CAW65556 CKH65556:CKS65556 CUD65556:CUO65556 DDZ65556:DEK65556 DNV65556:DOG65556 DXR65556:DYC65556 EHN65556:EHY65556 ERJ65556:ERU65556 FBF65556:FBQ65556 FLB65556:FLM65556 FUX65556:FVI65556 GET65556:GFE65556 GOP65556:GPA65556 GYL65556:GYW65556 HIH65556:HIS65556 HSD65556:HSO65556 IBZ65556:ICK65556 ILV65556:IMG65556 IVR65556:IWC65556 JFN65556:JFY65556 JPJ65556:JPU65556 JZF65556:JZQ65556 KJB65556:KJM65556 KSX65556:KTI65556 LCT65556:LDE65556 LMP65556:LNA65556 LWL65556:LWW65556 MGH65556:MGS65556 MQD65556:MQO65556 MZZ65556:NAK65556 NJV65556:NKG65556 NTR65556:NUC65556 ODN65556:ODY65556 ONJ65556:ONU65556 OXF65556:OXQ65556 PHB65556:PHM65556 PQX65556:PRI65556 QAT65556:QBE65556 QKP65556:QLA65556 QUL65556:QUW65556 REH65556:RES65556 ROD65556:ROO65556 RXZ65556:RYK65556 SHV65556:SIG65556 SRR65556:SSC65556 TBN65556:TBY65556 TLJ65556:TLU65556 TVF65556:TVQ65556 UFB65556:UFM65556 UOX65556:UPI65556 UYT65556:UZE65556 VIP65556:VJA65556 VSL65556:VSW65556 WCH65556:WCS65556 WMD65556:WMO65556 WVZ65556:WWK65556 R131092:AC131092 JN131092:JY131092 TJ131092:TU131092 ADF131092:ADQ131092 ANB131092:ANM131092 AWX131092:AXI131092 BGT131092:BHE131092 BQP131092:BRA131092 CAL131092:CAW131092 CKH131092:CKS131092 CUD131092:CUO131092 DDZ131092:DEK131092 DNV131092:DOG131092 DXR131092:DYC131092 EHN131092:EHY131092 ERJ131092:ERU131092 FBF131092:FBQ131092 FLB131092:FLM131092 FUX131092:FVI131092 GET131092:GFE131092 GOP131092:GPA131092 GYL131092:GYW131092 HIH131092:HIS131092 HSD131092:HSO131092 IBZ131092:ICK131092 ILV131092:IMG131092 IVR131092:IWC131092 JFN131092:JFY131092 JPJ131092:JPU131092 JZF131092:JZQ131092 KJB131092:KJM131092 KSX131092:KTI131092 LCT131092:LDE131092 LMP131092:LNA131092 LWL131092:LWW131092 MGH131092:MGS131092 MQD131092:MQO131092 MZZ131092:NAK131092 NJV131092:NKG131092 NTR131092:NUC131092 ODN131092:ODY131092 ONJ131092:ONU131092 OXF131092:OXQ131092 PHB131092:PHM131092 PQX131092:PRI131092 QAT131092:QBE131092 QKP131092:QLA131092 QUL131092:QUW131092 REH131092:RES131092 ROD131092:ROO131092 RXZ131092:RYK131092 SHV131092:SIG131092 SRR131092:SSC131092 TBN131092:TBY131092 TLJ131092:TLU131092 TVF131092:TVQ131092 UFB131092:UFM131092 UOX131092:UPI131092 UYT131092:UZE131092 VIP131092:VJA131092 VSL131092:VSW131092 WCH131092:WCS131092 WMD131092:WMO131092 WVZ131092:WWK131092 R196628:AC196628 JN196628:JY196628 TJ196628:TU196628 ADF196628:ADQ196628 ANB196628:ANM196628 AWX196628:AXI196628 BGT196628:BHE196628 BQP196628:BRA196628 CAL196628:CAW196628 CKH196628:CKS196628 CUD196628:CUO196628 DDZ196628:DEK196628 DNV196628:DOG196628 DXR196628:DYC196628 EHN196628:EHY196628 ERJ196628:ERU196628 FBF196628:FBQ196628 FLB196628:FLM196628 FUX196628:FVI196628 GET196628:GFE196628 GOP196628:GPA196628 GYL196628:GYW196628 HIH196628:HIS196628 HSD196628:HSO196628 IBZ196628:ICK196628 ILV196628:IMG196628 IVR196628:IWC196628 JFN196628:JFY196628 JPJ196628:JPU196628 JZF196628:JZQ196628 KJB196628:KJM196628 KSX196628:KTI196628 LCT196628:LDE196628 LMP196628:LNA196628 LWL196628:LWW196628 MGH196628:MGS196628 MQD196628:MQO196628 MZZ196628:NAK196628 NJV196628:NKG196628 NTR196628:NUC196628 ODN196628:ODY196628 ONJ196628:ONU196628 OXF196628:OXQ196628 PHB196628:PHM196628 PQX196628:PRI196628 QAT196628:QBE196628 QKP196628:QLA196628 QUL196628:QUW196628 REH196628:RES196628 ROD196628:ROO196628 RXZ196628:RYK196628 SHV196628:SIG196628 SRR196628:SSC196628 TBN196628:TBY196628 TLJ196628:TLU196628 TVF196628:TVQ196628 UFB196628:UFM196628 UOX196628:UPI196628 UYT196628:UZE196628 VIP196628:VJA196628 VSL196628:VSW196628 WCH196628:WCS196628 WMD196628:WMO196628 WVZ196628:WWK196628 R262164:AC262164 JN262164:JY262164 TJ262164:TU262164 ADF262164:ADQ262164 ANB262164:ANM262164 AWX262164:AXI262164 BGT262164:BHE262164 BQP262164:BRA262164 CAL262164:CAW262164 CKH262164:CKS262164 CUD262164:CUO262164 DDZ262164:DEK262164 DNV262164:DOG262164 DXR262164:DYC262164 EHN262164:EHY262164 ERJ262164:ERU262164 FBF262164:FBQ262164 FLB262164:FLM262164 FUX262164:FVI262164 GET262164:GFE262164 GOP262164:GPA262164 GYL262164:GYW262164 HIH262164:HIS262164 HSD262164:HSO262164 IBZ262164:ICK262164 ILV262164:IMG262164 IVR262164:IWC262164 JFN262164:JFY262164 JPJ262164:JPU262164 JZF262164:JZQ262164 KJB262164:KJM262164 KSX262164:KTI262164 LCT262164:LDE262164 LMP262164:LNA262164 LWL262164:LWW262164 MGH262164:MGS262164 MQD262164:MQO262164 MZZ262164:NAK262164 NJV262164:NKG262164 NTR262164:NUC262164 ODN262164:ODY262164 ONJ262164:ONU262164 OXF262164:OXQ262164 PHB262164:PHM262164 PQX262164:PRI262164 QAT262164:QBE262164 QKP262164:QLA262164 QUL262164:QUW262164 REH262164:RES262164 ROD262164:ROO262164 RXZ262164:RYK262164 SHV262164:SIG262164 SRR262164:SSC262164 TBN262164:TBY262164 TLJ262164:TLU262164 TVF262164:TVQ262164 UFB262164:UFM262164 UOX262164:UPI262164 UYT262164:UZE262164 VIP262164:VJA262164 VSL262164:VSW262164 WCH262164:WCS262164 WMD262164:WMO262164 WVZ262164:WWK262164 R327700:AC327700 JN327700:JY327700 TJ327700:TU327700 ADF327700:ADQ327700 ANB327700:ANM327700 AWX327700:AXI327700 BGT327700:BHE327700 BQP327700:BRA327700 CAL327700:CAW327700 CKH327700:CKS327700 CUD327700:CUO327700 DDZ327700:DEK327700 DNV327700:DOG327700 DXR327700:DYC327700 EHN327700:EHY327700 ERJ327700:ERU327700 FBF327700:FBQ327700 FLB327700:FLM327700 FUX327700:FVI327700 GET327700:GFE327700 GOP327700:GPA327700 GYL327700:GYW327700 HIH327700:HIS327700 HSD327700:HSO327700 IBZ327700:ICK327700 ILV327700:IMG327700 IVR327700:IWC327700 JFN327700:JFY327700 JPJ327700:JPU327700 JZF327700:JZQ327700 KJB327700:KJM327700 KSX327700:KTI327700 LCT327700:LDE327700 LMP327700:LNA327700 LWL327700:LWW327700 MGH327700:MGS327700 MQD327700:MQO327700 MZZ327700:NAK327700 NJV327700:NKG327700 NTR327700:NUC327700 ODN327700:ODY327700 ONJ327700:ONU327700 OXF327700:OXQ327700 PHB327700:PHM327700 PQX327700:PRI327700 QAT327700:QBE327700 QKP327700:QLA327700 QUL327700:QUW327700 REH327700:RES327700 ROD327700:ROO327700 RXZ327700:RYK327700 SHV327700:SIG327700 SRR327700:SSC327700 TBN327700:TBY327700 TLJ327700:TLU327700 TVF327700:TVQ327700 UFB327700:UFM327700 UOX327700:UPI327700 UYT327700:UZE327700 VIP327700:VJA327700 VSL327700:VSW327700 WCH327700:WCS327700 WMD327700:WMO327700 WVZ327700:WWK327700 R393236:AC393236 JN393236:JY393236 TJ393236:TU393236 ADF393236:ADQ393236 ANB393236:ANM393236 AWX393236:AXI393236 BGT393236:BHE393236 BQP393236:BRA393236 CAL393236:CAW393236 CKH393236:CKS393236 CUD393236:CUO393236 DDZ393236:DEK393236 DNV393236:DOG393236 DXR393236:DYC393236 EHN393236:EHY393236 ERJ393236:ERU393236 FBF393236:FBQ393236 FLB393236:FLM393236 FUX393236:FVI393236 GET393236:GFE393236 GOP393236:GPA393236 GYL393236:GYW393236 HIH393236:HIS393236 HSD393236:HSO393236 IBZ393236:ICK393236 ILV393236:IMG393236 IVR393236:IWC393236 JFN393236:JFY393236 JPJ393236:JPU393236 JZF393236:JZQ393236 KJB393236:KJM393236 KSX393236:KTI393236 LCT393236:LDE393236 LMP393236:LNA393236 LWL393236:LWW393236 MGH393236:MGS393236 MQD393236:MQO393236 MZZ393236:NAK393236 NJV393236:NKG393236 NTR393236:NUC393236 ODN393236:ODY393236 ONJ393236:ONU393236 OXF393236:OXQ393236 PHB393236:PHM393236 PQX393236:PRI393236 QAT393236:QBE393236 QKP393236:QLA393236 QUL393236:QUW393236 REH393236:RES393236 ROD393236:ROO393236 RXZ393236:RYK393236 SHV393236:SIG393236 SRR393236:SSC393236 TBN393236:TBY393236 TLJ393236:TLU393236 TVF393236:TVQ393236 UFB393236:UFM393236 UOX393236:UPI393236 UYT393236:UZE393236 VIP393236:VJA393236 VSL393236:VSW393236 WCH393236:WCS393236 WMD393236:WMO393236 WVZ393236:WWK393236 R458772:AC458772 JN458772:JY458772 TJ458772:TU458772 ADF458772:ADQ458772 ANB458772:ANM458772 AWX458772:AXI458772 BGT458772:BHE458772 BQP458772:BRA458772 CAL458772:CAW458772 CKH458772:CKS458772 CUD458772:CUO458772 DDZ458772:DEK458772 DNV458772:DOG458772 DXR458772:DYC458772 EHN458772:EHY458772 ERJ458772:ERU458772 FBF458772:FBQ458772 FLB458772:FLM458772 FUX458772:FVI458772 GET458772:GFE458772 GOP458772:GPA458772 GYL458772:GYW458772 HIH458772:HIS458772 HSD458772:HSO458772 IBZ458772:ICK458772 ILV458772:IMG458772 IVR458772:IWC458772 JFN458772:JFY458772 JPJ458772:JPU458772 JZF458772:JZQ458772 KJB458772:KJM458772 KSX458772:KTI458772 LCT458772:LDE458772 LMP458772:LNA458772 LWL458772:LWW458772 MGH458772:MGS458772 MQD458772:MQO458772 MZZ458772:NAK458772 NJV458772:NKG458772 NTR458772:NUC458772 ODN458772:ODY458772 ONJ458772:ONU458772 OXF458772:OXQ458772 PHB458772:PHM458772 PQX458772:PRI458772 QAT458772:QBE458772 QKP458772:QLA458772 QUL458772:QUW458772 REH458772:RES458772 ROD458772:ROO458772 RXZ458772:RYK458772 SHV458772:SIG458772 SRR458772:SSC458772 TBN458772:TBY458772 TLJ458772:TLU458772 TVF458772:TVQ458772 UFB458772:UFM458772 UOX458772:UPI458772 UYT458772:UZE458772 VIP458772:VJA458772 VSL458772:VSW458772 WCH458772:WCS458772 WMD458772:WMO458772 WVZ458772:WWK458772 R524308:AC524308 JN524308:JY524308 TJ524308:TU524308 ADF524308:ADQ524308 ANB524308:ANM524308 AWX524308:AXI524308 BGT524308:BHE524308 BQP524308:BRA524308 CAL524308:CAW524308 CKH524308:CKS524308 CUD524308:CUO524308 DDZ524308:DEK524308 DNV524308:DOG524308 DXR524308:DYC524308 EHN524308:EHY524308 ERJ524308:ERU524308 FBF524308:FBQ524308 FLB524308:FLM524308 FUX524308:FVI524308 GET524308:GFE524308 GOP524308:GPA524308 GYL524308:GYW524308 HIH524308:HIS524308 HSD524308:HSO524308 IBZ524308:ICK524308 ILV524308:IMG524308 IVR524308:IWC524308 JFN524308:JFY524308 JPJ524308:JPU524308 JZF524308:JZQ524308 KJB524308:KJM524308 KSX524308:KTI524308 LCT524308:LDE524308 LMP524308:LNA524308 LWL524308:LWW524308 MGH524308:MGS524308 MQD524308:MQO524308 MZZ524308:NAK524308 NJV524308:NKG524308 NTR524308:NUC524308 ODN524308:ODY524308 ONJ524308:ONU524308 OXF524308:OXQ524308 PHB524308:PHM524308 PQX524308:PRI524308 QAT524308:QBE524308 QKP524308:QLA524308 QUL524308:QUW524308 REH524308:RES524308 ROD524308:ROO524308 RXZ524308:RYK524308 SHV524308:SIG524308 SRR524308:SSC524308 TBN524308:TBY524308 TLJ524308:TLU524308 TVF524308:TVQ524308 UFB524308:UFM524308 UOX524308:UPI524308 UYT524308:UZE524308 VIP524308:VJA524308 VSL524308:VSW524308 WCH524308:WCS524308 WMD524308:WMO524308 WVZ524308:WWK524308 R589844:AC589844 JN589844:JY589844 TJ589844:TU589844 ADF589844:ADQ589844 ANB589844:ANM589844 AWX589844:AXI589844 BGT589844:BHE589844 BQP589844:BRA589844 CAL589844:CAW589844 CKH589844:CKS589844 CUD589844:CUO589844 DDZ589844:DEK589844 DNV589844:DOG589844 DXR589844:DYC589844 EHN589844:EHY589844 ERJ589844:ERU589844 FBF589844:FBQ589844 FLB589844:FLM589844 FUX589844:FVI589844 GET589844:GFE589844 GOP589844:GPA589844 GYL589844:GYW589844 HIH589844:HIS589844 HSD589844:HSO589844 IBZ589844:ICK589844 ILV589844:IMG589844 IVR589844:IWC589844 JFN589844:JFY589844 JPJ589844:JPU589844 JZF589844:JZQ589844 KJB589844:KJM589844 KSX589844:KTI589844 LCT589844:LDE589844 LMP589844:LNA589844 LWL589844:LWW589844 MGH589844:MGS589844 MQD589844:MQO589844 MZZ589844:NAK589844 NJV589844:NKG589844 NTR589844:NUC589844 ODN589844:ODY589844 ONJ589844:ONU589844 OXF589844:OXQ589844 PHB589844:PHM589844 PQX589844:PRI589844 QAT589844:QBE589844 QKP589844:QLA589844 QUL589844:QUW589844 REH589844:RES589844 ROD589844:ROO589844 RXZ589844:RYK589844 SHV589844:SIG589844 SRR589844:SSC589844 TBN589844:TBY589844 TLJ589844:TLU589844 TVF589844:TVQ589844 UFB589844:UFM589844 UOX589844:UPI589844 UYT589844:UZE589844 VIP589844:VJA589844 VSL589844:VSW589844 WCH589844:WCS589844 WMD589844:WMO589844 WVZ589844:WWK589844 R655380:AC655380 JN655380:JY655380 TJ655380:TU655380 ADF655380:ADQ655380 ANB655380:ANM655380 AWX655380:AXI655380 BGT655380:BHE655380 BQP655380:BRA655380 CAL655380:CAW655380 CKH655380:CKS655380 CUD655380:CUO655380 DDZ655380:DEK655380 DNV655380:DOG655380 DXR655380:DYC655380 EHN655380:EHY655380 ERJ655380:ERU655380 FBF655380:FBQ655380 FLB655380:FLM655380 FUX655380:FVI655380 GET655380:GFE655380 GOP655380:GPA655380 GYL655380:GYW655380 HIH655380:HIS655380 HSD655380:HSO655380 IBZ655380:ICK655380 ILV655380:IMG655380 IVR655380:IWC655380 JFN655380:JFY655380 JPJ655380:JPU655380 JZF655380:JZQ655380 KJB655380:KJM655380 KSX655380:KTI655380 LCT655380:LDE655380 LMP655380:LNA655380 LWL655380:LWW655380 MGH655380:MGS655380 MQD655380:MQO655380 MZZ655380:NAK655380 NJV655380:NKG655380 NTR655380:NUC655380 ODN655380:ODY655380 ONJ655380:ONU655380 OXF655380:OXQ655380 PHB655380:PHM655380 PQX655380:PRI655380 QAT655380:QBE655380 QKP655380:QLA655380 QUL655380:QUW655380 REH655380:RES655380 ROD655380:ROO655380 RXZ655380:RYK655380 SHV655380:SIG655380 SRR655380:SSC655380 TBN655380:TBY655380 TLJ655380:TLU655380 TVF655380:TVQ655380 UFB655380:UFM655380 UOX655380:UPI655380 UYT655380:UZE655380 VIP655380:VJA655380 VSL655380:VSW655380 WCH655380:WCS655380 WMD655380:WMO655380 WVZ655380:WWK655380 R720916:AC720916 JN720916:JY720916 TJ720916:TU720916 ADF720916:ADQ720916 ANB720916:ANM720916 AWX720916:AXI720916 BGT720916:BHE720916 BQP720916:BRA720916 CAL720916:CAW720916 CKH720916:CKS720916 CUD720916:CUO720916 DDZ720916:DEK720916 DNV720916:DOG720916 DXR720916:DYC720916 EHN720916:EHY720916 ERJ720916:ERU720916 FBF720916:FBQ720916 FLB720916:FLM720916 FUX720916:FVI720916 GET720916:GFE720916 GOP720916:GPA720916 GYL720916:GYW720916 HIH720916:HIS720916 HSD720916:HSO720916 IBZ720916:ICK720916 ILV720916:IMG720916 IVR720916:IWC720916 JFN720916:JFY720916 JPJ720916:JPU720916 JZF720916:JZQ720916 KJB720916:KJM720916 KSX720916:KTI720916 LCT720916:LDE720916 LMP720916:LNA720916 LWL720916:LWW720916 MGH720916:MGS720916 MQD720916:MQO720916 MZZ720916:NAK720916 NJV720916:NKG720916 NTR720916:NUC720916 ODN720916:ODY720916 ONJ720916:ONU720916 OXF720916:OXQ720916 PHB720916:PHM720916 PQX720916:PRI720916 QAT720916:QBE720916 QKP720916:QLA720916 QUL720916:QUW720916 REH720916:RES720916 ROD720916:ROO720916 RXZ720916:RYK720916 SHV720916:SIG720916 SRR720916:SSC720916 TBN720916:TBY720916 TLJ720916:TLU720916 TVF720916:TVQ720916 UFB720916:UFM720916 UOX720916:UPI720916 UYT720916:UZE720916 VIP720916:VJA720916 VSL720916:VSW720916 WCH720916:WCS720916 WMD720916:WMO720916 WVZ720916:WWK720916 R786452:AC786452 JN786452:JY786452 TJ786452:TU786452 ADF786452:ADQ786452 ANB786452:ANM786452 AWX786452:AXI786452 BGT786452:BHE786452 BQP786452:BRA786452 CAL786452:CAW786452 CKH786452:CKS786452 CUD786452:CUO786452 DDZ786452:DEK786452 DNV786452:DOG786452 DXR786452:DYC786452 EHN786452:EHY786452 ERJ786452:ERU786452 FBF786452:FBQ786452 FLB786452:FLM786452 FUX786452:FVI786452 GET786452:GFE786452 GOP786452:GPA786452 GYL786452:GYW786452 HIH786452:HIS786452 HSD786452:HSO786452 IBZ786452:ICK786452 ILV786452:IMG786452 IVR786452:IWC786452 JFN786452:JFY786452 JPJ786452:JPU786452 JZF786452:JZQ786452 KJB786452:KJM786452 KSX786452:KTI786452 LCT786452:LDE786452 LMP786452:LNA786452 LWL786452:LWW786452 MGH786452:MGS786452 MQD786452:MQO786452 MZZ786452:NAK786452 NJV786452:NKG786452 NTR786452:NUC786452 ODN786452:ODY786452 ONJ786452:ONU786452 OXF786452:OXQ786452 PHB786452:PHM786452 PQX786452:PRI786452 QAT786452:QBE786452 QKP786452:QLA786452 QUL786452:QUW786452 REH786452:RES786452 ROD786452:ROO786452 RXZ786452:RYK786452 SHV786452:SIG786452 SRR786452:SSC786452 TBN786452:TBY786452 TLJ786452:TLU786452 TVF786452:TVQ786452 UFB786452:UFM786452 UOX786452:UPI786452 UYT786452:UZE786452 VIP786452:VJA786452 VSL786452:VSW786452 WCH786452:WCS786452 WMD786452:WMO786452 WVZ786452:WWK786452 R851988:AC851988 JN851988:JY851988 TJ851988:TU851988 ADF851988:ADQ851988 ANB851988:ANM851988 AWX851988:AXI851988 BGT851988:BHE851988 BQP851988:BRA851988 CAL851988:CAW851988 CKH851988:CKS851988 CUD851988:CUO851988 DDZ851988:DEK851988 DNV851988:DOG851988 DXR851988:DYC851988 EHN851988:EHY851988 ERJ851988:ERU851988 FBF851988:FBQ851988 FLB851988:FLM851988 FUX851988:FVI851988 GET851988:GFE851988 GOP851988:GPA851988 GYL851988:GYW851988 HIH851988:HIS851988 HSD851988:HSO851988 IBZ851988:ICK851988 ILV851988:IMG851988 IVR851988:IWC851988 JFN851988:JFY851988 JPJ851988:JPU851988 JZF851988:JZQ851988 KJB851988:KJM851988 KSX851988:KTI851988 LCT851988:LDE851988 LMP851988:LNA851988 LWL851988:LWW851988 MGH851988:MGS851988 MQD851988:MQO851988 MZZ851988:NAK851988 NJV851988:NKG851988 NTR851988:NUC851988 ODN851988:ODY851988 ONJ851988:ONU851988 OXF851988:OXQ851988 PHB851988:PHM851988 PQX851988:PRI851988 QAT851988:QBE851988 QKP851988:QLA851988 QUL851988:QUW851988 REH851988:RES851988 ROD851988:ROO851988 RXZ851988:RYK851988 SHV851988:SIG851988 SRR851988:SSC851988 TBN851988:TBY851988 TLJ851988:TLU851988 TVF851988:TVQ851988 UFB851988:UFM851988 UOX851988:UPI851988 UYT851988:UZE851988 VIP851988:VJA851988 VSL851988:VSW851988 WCH851988:WCS851988 WMD851988:WMO851988 WVZ851988:WWK851988 R917524:AC917524 JN917524:JY917524 TJ917524:TU917524 ADF917524:ADQ917524 ANB917524:ANM917524 AWX917524:AXI917524 BGT917524:BHE917524 BQP917524:BRA917524 CAL917524:CAW917524 CKH917524:CKS917524 CUD917524:CUO917524 DDZ917524:DEK917524 DNV917524:DOG917524 DXR917524:DYC917524 EHN917524:EHY917524 ERJ917524:ERU917524 FBF917524:FBQ917524 FLB917524:FLM917524 FUX917524:FVI917524 GET917524:GFE917524 GOP917524:GPA917524 GYL917524:GYW917524 HIH917524:HIS917524 HSD917524:HSO917524 IBZ917524:ICK917524 ILV917524:IMG917524 IVR917524:IWC917524 JFN917524:JFY917524 JPJ917524:JPU917524 JZF917524:JZQ917524 KJB917524:KJM917524 KSX917524:KTI917524 LCT917524:LDE917524 LMP917524:LNA917524 LWL917524:LWW917524 MGH917524:MGS917524 MQD917524:MQO917524 MZZ917524:NAK917524 NJV917524:NKG917524 NTR917524:NUC917524 ODN917524:ODY917524 ONJ917524:ONU917524 OXF917524:OXQ917524 PHB917524:PHM917524 PQX917524:PRI917524 QAT917524:QBE917524 QKP917524:QLA917524 QUL917524:QUW917524 REH917524:RES917524 ROD917524:ROO917524 RXZ917524:RYK917524 SHV917524:SIG917524 SRR917524:SSC917524 TBN917524:TBY917524 TLJ917524:TLU917524 TVF917524:TVQ917524 UFB917524:UFM917524 UOX917524:UPI917524 UYT917524:UZE917524 VIP917524:VJA917524 VSL917524:VSW917524 WCH917524:WCS917524 WMD917524:WMO917524 WVZ917524:WWK917524 R983060:AC983060 JN983060:JY983060 TJ983060:TU983060 ADF983060:ADQ983060 ANB983060:ANM983060 AWX983060:AXI983060 BGT983060:BHE983060 BQP983060:BRA983060 CAL983060:CAW983060 CKH983060:CKS983060 CUD983060:CUO983060 DDZ983060:DEK983060 DNV983060:DOG983060 DXR983060:DYC983060 EHN983060:EHY983060 ERJ983060:ERU983060 FBF983060:FBQ983060 FLB983060:FLM983060 FUX983060:FVI983060 GET983060:GFE983060 GOP983060:GPA983060 GYL983060:GYW983060 HIH983060:HIS983060 HSD983060:HSO983060 IBZ983060:ICK983060 ILV983060:IMG983060 IVR983060:IWC983060 JFN983060:JFY983060 JPJ983060:JPU983060 JZF983060:JZQ983060 KJB983060:KJM983060 KSX983060:KTI983060 LCT983060:LDE983060 LMP983060:LNA983060 LWL983060:LWW983060 MGH983060:MGS983060 MQD983060:MQO983060 MZZ983060:NAK983060 NJV983060:NKG983060 NTR983060:NUC983060 ODN983060:ODY983060 ONJ983060:ONU983060 OXF983060:OXQ983060 PHB983060:PHM983060 PQX983060:PRI983060 QAT983060:QBE983060 QKP983060:QLA983060 QUL983060:QUW983060 REH983060:RES983060 ROD983060:ROO983060 RXZ983060:RYK983060 SHV983060:SIG983060 SRR983060:SSC983060 TBN983060:TBY983060 TLJ983060:TLU983060 TVF983060:TVQ983060 UFB983060:UFM983060 UOX983060:UPI983060 UYT983060:UZE983060 VIP983060:VJA983060 VSL983060:VSW983060 WCH983060:WCS983060 WMD983060:WMO983060 WVZ983060:WWK983060 AD22:AI22 JZ22:KE22 TV22:UA22 ADR22:ADW22 ANN22:ANS22 AXJ22:AXO22 BHF22:BHK22 BRB22:BRG22 CAX22:CBC22 CKT22:CKY22 CUP22:CUU22 DEL22:DEQ22 DOH22:DOM22 DYD22:DYI22 EHZ22:EIE22 ERV22:ESA22 FBR22:FBW22 FLN22:FLS22 FVJ22:FVO22 GFF22:GFK22 GPB22:GPG22 GYX22:GZC22 HIT22:HIY22 HSP22:HSU22 ICL22:ICQ22 IMH22:IMM22 IWD22:IWI22 JFZ22:JGE22 JPV22:JQA22 JZR22:JZW22 KJN22:KJS22 KTJ22:KTO22 LDF22:LDK22 LNB22:LNG22 LWX22:LXC22 MGT22:MGY22 MQP22:MQU22 NAL22:NAQ22 NKH22:NKM22 NUD22:NUI22 ODZ22:OEE22 ONV22:OOA22 OXR22:OXW22 PHN22:PHS22 PRJ22:PRO22 QBF22:QBK22 QLB22:QLG22 QUX22:QVC22 RET22:REY22 ROP22:ROU22 RYL22:RYQ22 SIH22:SIM22 SSD22:SSI22 TBZ22:TCE22 TLV22:TMA22 TVR22:TVW22 UFN22:UFS22 UPJ22:UPO22 UZF22:UZK22 VJB22:VJG22 VSX22:VTC22 WCT22:WCY22 WMP22:WMU22 WWL22:WWQ22 AD65558:AI65558 JZ65558:KE65558 TV65558:UA65558 ADR65558:ADW65558 ANN65558:ANS65558 AXJ65558:AXO65558 BHF65558:BHK65558 BRB65558:BRG65558 CAX65558:CBC65558 CKT65558:CKY65558 CUP65558:CUU65558 DEL65558:DEQ65558 DOH65558:DOM65558 DYD65558:DYI65558 EHZ65558:EIE65558 ERV65558:ESA65558 FBR65558:FBW65558 FLN65558:FLS65558 FVJ65558:FVO65558 GFF65558:GFK65558 GPB65558:GPG65558 GYX65558:GZC65558 HIT65558:HIY65558 HSP65558:HSU65558 ICL65558:ICQ65558 IMH65558:IMM65558 IWD65558:IWI65558 JFZ65558:JGE65558 JPV65558:JQA65558 JZR65558:JZW65558 KJN65558:KJS65558 KTJ65558:KTO65558 LDF65558:LDK65558 LNB65558:LNG65558 LWX65558:LXC65558 MGT65558:MGY65558 MQP65558:MQU65558 NAL65558:NAQ65558 NKH65558:NKM65558 NUD65558:NUI65558 ODZ65558:OEE65558 ONV65558:OOA65558 OXR65558:OXW65558 PHN65558:PHS65558 PRJ65558:PRO65558 QBF65558:QBK65558 QLB65558:QLG65558 QUX65558:QVC65558 RET65558:REY65558 ROP65558:ROU65558 RYL65558:RYQ65558 SIH65558:SIM65558 SSD65558:SSI65558 TBZ65558:TCE65558 TLV65558:TMA65558 TVR65558:TVW65558 UFN65558:UFS65558 UPJ65558:UPO65558 UZF65558:UZK65558 VJB65558:VJG65558 VSX65558:VTC65558 WCT65558:WCY65558 WMP65558:WMU65558 WWL65558:WWQ65558 AD131094:AI131094 JZ131094:KE131094 TV131094:UA131094 ADR131094:ADW131094 ANN131094:ANS131094 AXJ131094:AXO131094 BHF131094:BHK131094 BRB131094:BRG131094 CAX131094:CBC131094 CKT131094:CKY131094 CUP131094:CUU131094 DEL131094:DEQ131094 DOH131094:DOM131094 DYD131094:DYI131094 EHZ131094:EIE131094 ERV131094:ESA131094 FBR131094:FBW131094 FLN131094:FLS131094 FVJ131094:FVO131094 GFF131094:GFK131094 GPB131094:GPG131094 GYX131094:GZC131094 HIT131094:HIY131094 HSP131094:HSU131094 ICL131094:ICQ131094 IMH131094:IMM131094 IWD131094:IWI131094 JFZ131094:JGE131094 JPV131094:JQA131094 JZR131094:JZW131094 KJN131094:KJS131094 KTJ131094:KTO131094 LDF131094:LDK131094 LNB131094:LNG131094 LWX131094:LXC131094 MGT131094:MGY131094 MQP131094:MQU131094 NAL131094:NAQ131094 NKH131094:NKM131094 NUD131094:NUI131094 ODZ131094:OEE131094 ONV131094:OOA131094 OXR131094:OXW131094 PHN131094:PHS131094 PRJ131094:PRO131094 QBF131094:QBK131094 QLB131094:QLG131094 QUX131094:QVC131094 RET131094:REY131094 ROP131094:ROU131094 RYL131094:RYQ131094 SIH131094:SIM131094 SSD131094:SSI131094 TBZ131094:TCE131094 TLV131094:TMA131094 TVR131094:TVW131094 UFN131094:UFS131094 UPJ131094:UPO131094 UZF131094:UZK131094 VJB131094:VJG131094 VSX131094:VTC131094 WCT131094:WCY131094 WMP131094:WMU131094 WWL131094:WWQ131094 AD196630:AI196630 JZ196630:KE196630 TV196630:UA196630 ADR196630:ADW196630 ANN196630:ANS196630 AXJ196630:AXO196630 BHF196630:BHK196630 BRB196630:BRG196630 CAX196630:CBC196630 CKT196630:CKY196630 CUP196630:CUU196630 DEL196630:DEQ196630 DOH196630:DOM196630 DYD196630:DYI196630 EHZ196630:EIE196630 ERV196630:ESA196630 FBR196630:FBW196630 FLN196630:FLS196630 FVJ196630:FVO196630 GFF196630:GFK196630 GPB196630:GPG196630 GYX196630:GZC196630 HIT196630:HIY196630 HSP196630:HSU196630 ICL196630:ICQ196630 IMH196630:IMM196630 IWD196630:IWI196630 JFZ196630:JGE196630 JPV196630:JQA196630 JZR196630:JZW196630 KJN196630:KJS196630 KTJ196630:KTO196630 LDF196630:LDK196630 LNB196630:LNG196630 LWX196630:LXC196630 MGT196630:MGY196630 MQP196630:MQU196630 NAL196630:NAQ196630 NKH196630:NKM196630 NUD196630:NUI196630 ODZ196630:OEE196630 ONV196630:OOA196630 OXR196630:OXW196630 PHN196630:PHS196630 PRJ196630:PRO196630 QBF196630:QBK196630 QLB196630:QLG196630 QUX196630:QVC196630 RET196630:REY196630 ROP196630:ROU196630 RYL196630:RYQ196630 SIH196630:SIM196630 SSD196630:SSI196630 TBZ196630:TCE196630 TLV196630:TMA196630 TVR196630:TVW196630 UFN196630:UFS196630 UPJ196630:UPO196630 UZF196630:UZK196630 VJB196630:VJG196630 VSX196630:VTC196630 WCT196630:WCY196630 WMP196630:WMU196630 WWL196630:WWQ196630 AD262166:AI262166 JZ262166:KE262166 TV262166:UA262166 ADR262166:ADW262166 ANN262166:ANS262166 AXJ262166:AXO262166 BHF262166:BHK262166 BRB262166:BRG262166 CAX262166:CBC262166 CKT262166:CKY262166 CUP262166:CUU262166 DEL262166:DEQ262166 DOH262166:DOM262166 DYD262166:DYI262166 EHZ262166:EIE262166 ERV262166:ESA262166 FBR262166:FBW262166 FLN262166:FLS262166 FVJ262166:FVO262166 GFF262166:GFK262166 GPB262166:GPG262166 GYX262166:GZC262166 HIT262166:HIY262166 HSP262166:HSU262166 ICL262166:ICQ262166 IMH262166:IMM262166 IWD262166:IWI262166 JFZ262166:JGE262166 JPV262166:JQA262166 JZR262166:JZW262166 KJN262166:KJS262166 KTJ262166:KTO262166 LDF262166:LDK262166 LNB262166:LNG262166 LWX262166:LXC262166 MGT262166:MGY262166 MQP262166:MQU262166 NAL262166:NAQ262166 NKH262166:NKM262166 NUD262166:NUI262166 ODZ262166:OEE262166 ONV262166:OOA262166 OXR262166:OXW262166 PHN262166:PHS262166 PRJ262166:PRO262166 QBF262166:QBK262166 QLB262166:QLG262166 QUX262166:QVC262166 RET262166:REY262166 ROP262166:ROU262166 RYL262166:RYQ262166 SIH262166:SIM262166 SSD262166:SSI262166 TBZ262166:TCE262166 TLV262166:TMA262166 TVR262166:TVW262166 UFN262166:UFS262166 UPJ262166:UPO262166 UZF262166:UZK262166 VJB262166:VJG262166 VSX262166:VTC262166 WCT262166:WCY262166 WMP262166:WMU262166 WWL262166:WWQ262166 AD327702:AI327702 JZ327702:KE327702 TV327702:UA327702 ADR327702:ADW327702 ANN327702:ANS327702 AXJ327702:AXO327702 BHF327702:BHK327702 BRB327702:BRG327702 CAX327702:CBC327702 CKT327702:CKY327702 CUP327702:CUU327702 DEL327702:DEQ327702 DOH327702:DOM327702 DYD327702:DYI327702 EHZ327702:EIE327702 ERV327702:ESA327702 FBR327702:FBW327702 FLN327702:FLS327702 FVJ327702:FVO327702 GFF327702:GFK327702 GPB327702:GPG327702 GYX327702:GZC327702 HIT327702:HIY327702 HSP327702:HSU327702 ICL327702:ICQ327702 IMH327702:IMM327702 IWD327702:IWI327702 JFZ327702:JGE327702 JPV327702:JQA327702 JZR327702:JZW327702 KJN327702:KJS327702 KTJ327702:KTO327702 LDF327702:LDK327702 LNB327702:LNG327702 LWX327702:LXC327702 MGT327702:MGY327702 MQP327702:MQU327702 NAL327702:NAQ327702 NKH327702:NKM327702 NUD327702:NUI327702 ODZ327702:OEE327702 ONV327702:OOA327702 OXR327702:OXW327702 PHN327702:PHS327702 PRJ327702:PRO327702 QBF327702:QBK327702 QLB327702:QLG327702 QUX327702:QVC327702 RET327702:REY327702 ROP327702:ROU327702 RYL327702:RYQ327702 SIH327702:SIM327702 SSD327702:SSI327702 TBZ327702:TCE327702 TLV327702:TMA327702 TVR327702:TVW327702 UFN327702:UFS327702 UPJ327702:UPO327702 UZF327702:UZK327702 VJB327702:VJG327702 VSX327702:VTC327702 WCT327702:WCY327702 WMP327702:WMU327702 WWL327702:WWQ327702 AD393238:AI393238 JZ393238:KE393238 TV393238:UA393238 ADR393238:ADW393238 ANN393238:ANS393238 AXJ393238:AXO393238 BHF393238:BHK393238 BRB393238:BRG393238 CAX393238:CBC393238 CKT393238:CKY393238 CUP393238:CUU393238 DEL393238:DEQ393238 DOH393238:DOM393238 DYD393238:DYI393238 EHZ393238:EIE393238 ERV393238:ESA393238 FBR393238:FBW393238 FLN393238:FLS393238 FVJ393238:FVO393238 GFF393238:GFK393238 GPB393238:GPG393238 GYX393238:GZC393238 HIT393238:HIY393238 HSP393238:HSU393238 ICL393238:ICQ393238 IMH393238:IMM393238 IWD393238:IWI393238 JFZ393238:JGE393238 JPV393238:JQA393238 JZR393238:JZW393238 KJN393238:KJS393238 KTJ393238:KTO393238 LDF393238:LDK393238 LNB393238:LNG393238 LWX393238:LXC393238 MGT393238:MGY393238 MQP393238:MQU393238 NAL393238:NAQ393238 NKH393238:NKM393238 NUD393238:NUI393238 ODZ393238:OEE393238 ONV393238:OOA393238 OXR393238:OXW393238 PHN393238:PHS393238 PRJ393238:PRO393238 QBF393238:QBK393238 QLB393238:QLG393238 QUX393238:QVC393238 RET393238:REY393238 ROP393238:ROU393238 RYL393238:RYQ393238 SIH393238:SIM393238 SSD393238:SSI393238 TBZ393238:TCE393238 TLV393238:TMA393238 TVR393238:TVW393238 UFN393238:UFS393238 UPJ393238:UPO393238 UZF393238:UZK393238 VJB393238:VJG393238 VSX393238:VTC393238 WCT393238:WCY393238 WMP393238:WMU393238 WWL393238:WWQ393238 AD458774:AI458774 JZ458774:KE458774 TV458774:UA458774 ADR458774:ADW458774 ANN458774:ANS458774 AXJ458774:AXO458774 BHF458774:BHK458774 BRB458774:BRG458774 CAX458774:CBC458774 CKT458774:CKY458774 CUP458774:CUU458774 DEL458774:DEQ458774 DOH458774:DOM458774 DYD458774:DYI458774 EHZ458774:EIE458774 ERV458774:ESA458774 FBR458774:FBW458774 FLN458774:FLS458774 FVJ458774:FVO458774 GFF458774:GFK458774 GPB458774:GPG458774 GYX458774:GZC458774 HIT458774:HIY458774 HSP458774:HSU458774 ICL458774:ICQ458774 IMH458774:IMM458774 IWD458774:IWI458774 JFZ458774:JGE458774 JPV458774:JQA458774 JZR458774:JZW458774 KJN458774:KJS458774 KTJ458774:KTO458774 LDF458774:LDK458774 LNB458774:LNG458774 LWX458774:LXC458774 MGT458774:MGY458774 MQP458774:MQU458774 NAL458774:NAQ458774 NKH458774:NKM458774 NUD458774:NUI458774 ODZ458774:OEE458774 ONV458774:OOA458774 OXR458774:OXW458774 PHN458774:PHS458774 PRJ458774:PRO458774 QBF458774:QBK458774 QLB458774:QLG458774 QUX458774:QVC458774 RET458774:REY458774 ROP458774:ROU458774 RYL458774:RYQ458774 SIH458774:SIM458774 SSD458774:SSI458774 TBZ458774:TCE458774 TLV458774:TMA458774 TVR458774:TVW458774 UFN458774:UFS458774 UPJ458774:UPO458774 UZF458774:UZK458774 VJB458774:VJG458774 VSX458774:VTC458774 WCT458774:WCY458774 WMP458774:WMU458774 WWL458774:WWQ458774 AD524310:AI524310 JZ524310:KE524310 TV524310:UA524310 ADR524310:ADW524310 ANN524310:ANS524310 AXJ524310:AXO524310 BHF524310:BHK524310 BRB524310:BRG524310 CAX524310:CBC524310 CKT524310:CKY524310 CUP524310:CUU524310 DEL524310:DEQ524310 DOH524310:DOM524310 DYD524310:DYI524310 EHZ524310:EIE524310 ERV524310:ESA524310 FBR524310:FBW524310 FLN524310:FLS524310 FVJ524310:FVO524310 GFF524310:GFK524310 GPB524310:GPG524310 GYX524310:GZC524310 HIT524310:HIY524310 HSP524310:HSU524310 ICL524310:ICQ524310 IMH524310:IMM524310 IWD524310:IWI524310 JFZ524310:JGE524310 JPV524310:JQA524310 JZR524310:JZW524310 KJN524310:KJS524310 KTJ524310:KTO524310 LDF524310:LDK524310 LNB524310:LNG524310 LWX524310:LXC524310 MGT524310:MGY524310 MQP524310:MQU524310 NAL524310:NAQ524310 NKH524310:NKM524310 NUD524310:NUI524310 ODZ524310:OEE524310 ONV524310:OOA524310 OXR524310:OXW524310 PHN524310:PHS524310 PRJ524310:PRO524310 QBF524310:QBK524310 QLB524310:QLG524310 QUX524310:QVC524310 RET524310:REY524310 ROP524310:ROU524310 RYL524310:RYQ524310 SIH524310:SIM524310 SSD524310:SSI524310 TBZ524310:TCE524310 TLV524310:TMA524310 TVR524310:TVW524310 UFN524310:UFS524310 UPJ524310:UPO524310 UZF524310:UZK524310 VJB524310:VJG524310 VSX524310:VTC524310 WCT524310:WCY524310 WMP524310:WMU524310 WWL524310:WWQ524310 AD589846:AI589846 JZ589846:KE589846 TV589846:UA589846 ADR589846:ADW589846 ANN589846:ANS589846 AXJ589846:AXO589846 BHF589846:BHK589846 BRB589846:BRG589846 CAX589846:CBC589846 CKT589846:CKY589846 CUP589846:CUU589846 DEL589846:DEQ589846 DOH589846:DOM589846 DYD589846:DYI589846 EHZ589846:EIE589846 ERV589846:ESA589846 FBR589846:FBW589846 FLN589846:FLS589846 FVJ589846:FVO589846 GFF589846:GFK589846 GPB589846:GPG589846 GYX589846:GZC589846 HIT589846:HIY589846 HSP589846:HSU589846 ICL589846:ICQ589846 IMH589846:IMM589846 IWD589846:IWI589846 JFZ589846:JGE589846 JPV589846:JQA589846 JZR589846:JZW589846 KJN589846:KJS589846 KTJ589846:KTO589846 LDF589846:LDK589846 LNB589846:LNG589846 LWX589846:LXC589846 MGT589846:MGY589846 MQP589846:MQU589846 NAL589846:NAQ589846 NKH589846:NKM589846 NUD589846:NUI589846 ODZ589846:OEE589846 ONV589846:OOA589846 OXR589846:OXW589846 PHN589846:PHS589846 PRJ589846:PRO589846 QBF589846:QBK589846 QLB589846:QLG589846 QUX589846:QVC589846 RET589846:REY589846 ROP589846:ROU589846 RYL589846:RYQ589846 SIH589846:SIM589846 SSD589846:SSI589846 TBZ589846:TCE589846 TLV589846:TMA589846 TVR589846:TVW589846 UFN589846:UFS589846 UPJ589846:UPO589846 UZF589846:UZK589846 VJB589846:VJG589846 VSX589846:VTC589846 WCT589846:WCY589846 WMP589846:WMU589846 WWL589846:WWQ589846 AD655382:AI655382 JZ655382:KE655382 TV655382:UA655382 ADR655382:ADW655382 ANN655382:ANS655382 AXJ655382:AXO655382 BHF655382:BHK655382 BRB655382:BRG655382 CAX655382:CBC655382 CKT655382:CKY655382 CUP655382:CUU655382 DEL655382:DEQ655382 DOH655382:DOM655382 DYD655382:DYI655382 EHZ655382:EIE655382 ERV655382:ESA655382 FBR655382:FBW655382 FLN655382:FLS655382 FVJ655382:FVO655382 GFF655382:GFK655382 GPB655382:GPG655382 GYX655382:GZC655382 HIT655382:HIY655382 HSP655382:HSU655382 ICL655382:ICQ655382 IMH655382:IMM655382 IWD655382:IWI655382 JFZ655382:JGE655382 JPV655382:JQA655382 JZR655382:JZW655382 KJN655382:KJS655382 KTJ655382:KTO655382 LDF655382:LDK655382 LNB655382:LNG655382 LWX655382:LXC655382 MGT655382:MGY655382 MQP655382:MQU655382 NAL655382:NAQ655382 NKH655382:NKM655382 NUD655382:NUI655382 ODZ655382:OEE655382 ONV655382:OOA655382 OXR655382:OXW655382 PHN655382:PHS655382 PRJ655382:PRO655382 QBF655382:QBK655382 QLB655382:QLG655382 QUX655382:QVC655382 RET655382:REY655382 ROP655382:ROU655382 RYL655382:RYQ655382 SIH655382:SIM655382 SSD655382:SSI655382 TBZ655382:TCE655382 TLV655382:TMA655382 TVR655382:TVW655382 UFN655382:UFS655382 UPJ655382:UPO655382 UZF655382:UZK655382 VJB655382:VJG655382 VSX655382:VTC655382 WCT655382:WCY655382 WMP655382:WMU655382 WWL655382:WWQ655382 AD720918:AI720918 JZ720918:KE720918 TV720918:UA720918 ADR720918:ADW720918 ANN720918:ANS720918 AXJ720918:AXO720918 BHF720918:BHK720918 BRB720918:BRG720918 CAX720918:CBC720918 CKT720918:CKY720918 CUP720918:CUU720918 DEL720918:DEQ720918 DOH720918:DOM720918 DYD720918:DYI720918 EHZ720918:EIE720918 ERV720918:ESA720918 FBR720918:FBW720918 FLN720918:FLS720918 FVJ720918:FVO720918 GFF720918:GFK720918 GPB720918:GPG720918 GYX720918:GZC720918 HIT720918:HIY720918 HSP720918:HSU720918 ICL720918:ICQ720918 IMH720918:IMM720918 IWD720918:IWI720918 JFZ720918:JGE720918 JPV720918:JQA720918 JZR720918:JZW720918 KJN720918:KJS720918 KTJ720918:KTO720918 LDF720918:LDK720918 LNB720918:LNG720918 LWX720918:LXC720918 MGT720918:MGY720918 MQP720918:MQU720918 NAL720918:NAQ720918 NKH720918:NKM720918 NUD720918:NUI720918 ODZ720918:OEE720918 ONV720918:OOA720918 OXR720918:OXW720918 PHN720918:PHS720918 PRJ720918:PRO720918 QBF720918:QBK720918 QLB720918:QLG720918 QUX720918:QVC720918 RET720918:REY720918 ROP720918:ROU720918 RYL720918:RYQ720918 SIH720918:SIM720918 SSD720918:SSI720918 TBZ720918:TCE720918 TLV720918:TMA720918 TVR720918:TVW720918 UFN720918:UFS720918 UPJ720918:UPO720918 UZF720918:UZK720918 VJB720918:VJG720918 VSX720918:VTC720918 WCT720918:WCY720918 WMP720918:WMU720918 WWL720918:WWQ720918 AD786454:AI786454 JZ786454:KE786454 TV786454:UA786454 ADR786454:ADW786454 ANN786454:ANS786454 AXJ786454:AXO786454 BHF786454:BHK786454 BRB786454:BRG786454 CAX786454:CBC786454 CKT786454:CKY786454 CUP786454:CUU786454 DEL786454:DEQ786454 DOH786454:DOM786454 DYD786454:DYI786454 EHZ786454:EIE786454 ERV786454:ESA786454 FBR786454:FBW786454 FLN786454:FLS786454 FVJ786454:FVO786454 GFF786454:GFK786454 GPB786454:GPG786454 GYX786454:GZC786454 HIT786454:HIY786454 HSP786454:HSU786454 ICL786454:ICQ786454 IMH786454:IMM786454 IWD786454:IWI786454 JFZ786454:JGE786454 JPV786454:JQA786454 JZR786454:JZW786454 KJN786454:KJS786454 KTJ786454:KTO786454 LDF786454:LDK786454 LNB786454:LNG786454 LWX786454:LXC786454 MGT786454:MGY786454 MQP786454:MQU786454 NAL786454:NAQ786454 NKH786454:NKM786454 NUD786454:NUI786454 ODZ786454:OEE786454 ONV786454:OOA786454 OXR786454:OXW786454 PHN786454:PHS786454 PRJ786454:PRO786454 QBF786454:QBK786454 QLB786454:QLG786454 QUX786454:QVC786454 RET786454:REY786454 ROP786454:ROU786454 RYL786454:RYQ786454 SIH786454:SIM786454 SSD786454:SSI786454 TBZ786454:TCE786454 TLV786454:TMA786454 TVR786454:TVW786454 UFN786454:UFS786454 UPJ786454:UPO786454 UZF786454:UZK786454 VJB786454:VJG786454 VSX786454:VTC786454 WCT786454:WCY786454 WMP786454:WMU786454 WWL786454:WWQ786454 AD851990:AI851990 JZ851990:KE851990 TV851990:UA851990 ADR851990:ADW851990 ANN851990:ANS851990 AXJ851990:AXO851990 BHF851990:BHK851990 BRB851990:BRG851990 CAX851990:CBC851990 CKT851990:CKY851990 CUP851990:CUU851990 DEL851990:DEQ851990 DOH851990:DOM851990 DYD851990:DYI851990 EHZ851990:EIE851990 ERV851990:ESA851990 FBR851990:FBW851990 FLN851990:FLS851990 FVJ851990:FVO851990 GFF851990:GFK851990 GPB851990:GPG851990 GYX851990:GZC851990 HIT851990:HIY851990 HSP851990:HSU851990 ICL851990:ICQ851990 IMH851990:IMM851990 IWD851990:IWI851990 JFZ851990:JGE851990 JPV851990:JQA851990 JZR851990:JZW851990 KJN851990:KJS851990 KTJ851990:KTO851990 LDF851990:LDK851990 LNB851990:LNG851990 LWX851990:LXC851990 MGT851990:MGY851990 MQP851990:MQU851990 NAL851990:NAQ851990 NKH851990:NKM851990 NUD851990:NUI851990 ODZ851990:OEE851990 ONV851990:OOA851990 OXR851990:OXW851990 PHN851990:PHS851990 PRJ851990:PRO851990 QBF851990:QBK851990 QLB851990:QLG851990 QUX851990:QVC851990 RET851990:REY851990 ROP851990:ROU851990 RYL851990:RYQ851990 SIH851990:SIM851990 SSD851990:SSI851990 TBZ851990:TCE851990 TLV851990:TMA851990 TVR851990:TVW851990 UFN851990:UFS851990 UPJ851990:UPO851990 UZF851990:UZK851990 VJB851990:VJG851990 VSX851990:VTC851990 WCT851990:WCY851990 WMP851990:WMU851990 WWL851990:WWQ851990 AD917526:AI917526 JZ917526:KE917526 TV917526:UA917526 ADR917526:ADW917526 ANN917526:ANS917526 AXJ917526:AXO917526 BHF917526:BHK917526 BRB917526:BRG917526 CAX917526:CBC917526 CKT917526:CKY917526 CUP917526:CUU917526 DEL917526:DEQ917526 DOH917526:DOM917526 DYD917526:DYI917526 EHZ917526:EIE917526 ERV917526:ESA917526 FBR917526:FBW917526 FLN917526:FLS917526 FVJ917526:FVO917526 GFF917526:GFK917526 GPB917526:GPG917526 GYX917526:GZC917526 HIT917526:HIY917526 HSP917526:HSU917526 ICL917526:ICQ917526 IMH917526:IMM917526 IWD917526:IWI917526 JFZ917526:JGE917526 JPV917526:JQA917526 JZR917526:JZW917526 KJN917526:KJS917526 KTJ917526:KTO917526 LDF917526:LDK917526 LNB917526:LNG917526 LWX917526:LXC917526 MGT917526:MGY917526 MQP917526:MQU917526 NAL917526:NAQ917526 NKH917526:NKM917526 NUD917526:NUI917526 ODZ917526:OEE917526 ONV917526:OOA917526 OXR917526:OXW917526 PHN917526:PHS917526 PRJ917526:PRO917526 QBF917526:QBK917526 QLB917526:QLG917526 QUX917526:QVC917526 RET917526:REY917526 ROP917526:ROU917526 RYL917526:RYQ917526 SIH917526:SIM917526 SSD917526:SSI917526 TBZ917526:TCE917526 TLV917526:TMA917526 TVR917526:TVW917526 UFN917526:UFS917526 UPJ917526:UPO917526 UZF917526:UZK917526 VJB917526:VJG917526 VSX917526:VTC917526 WCT917526:WCY917526 WMP917526:WMU917526 WWL917526:WWQ917526 AD983062:AI983062 JZ983062:KE983062 TV983062:UA983062 ADR983062:ADW983062 ANN983062:ANS983062 AXJ983062:AXO983062 BHF983062:BHK983062 BRB983062:BRG983062 CAX983062:CBC983062 CKT983062:CKY983062 CUP983062:CUU983062 DEL983062:DEQ983062 DOH983062:DOM983062 DYD983062:DYI983062 EHZ983062:EIE983062 ERV983062:ESA983062 FBR983062:FBW983062 FLN983062:FLS983062 FVJ983062:FVO983062 GFF983062:GFK983062 GPB983062:GPG983062 GYX983062:GZC983062 HIT983062:HIY983062 HSP983062:HSU983062 ICL983062:ICQ983062 IMH983062:IMM983062 IWD983062:IWI983062 JFZ983062:JGE983062 JPV983062:JQA983062 JZR983062:JZW983062 KJN983062:KJS983062 KTJ983062:KTO983062 LDF983062:LDK983062 LNB983062:LNG983062 LWX983062:LXC983062 MGT983062:MGY983062 MQP983062:MQU983062 NAL983062:NAQ983062 NKH983062:NKM983062 NUD983062:NUI983062 ODZ983062:OEE983062 ONV983062:OOA983062 OXR983062:OXW983062 PHN983062:PHS983062 PRJ983062:PRO983062 QBF983062:QBK983062 QLB983062:QLG983062 QUX983062:QVC983062 RET983062:REY983062 ROP983062:ROU983062 RYL983062:RYQ983062 SIH983062:SIM983062 SSD983062:SSI983062 TBZ983062:TCE983062 TLV983062:TMA983062 TVR983062:TVW983062 UFN983062:UFS983062 UPJ983062:UPO983062 UZF983062:UZK983062 VJB983062:VJG983062 VSX983062:VTC983062 WCT983062:WCY983062 WMP983062:WMU983062 WWL983062:WWQ983062 R22:W22 JN22:JS22 TJ22:TO22 ADF22:ADK22 ANB22:ANG22 AWX22:AXC22 BGT22:BGY22 BQP22:BQU22 CAL22:CAQ22 CKH22:CKM22 CUD22:CUI22 DDZ22:DEE22 DNV22:DOA22 DXR22:DXW22 EHN22:EHS22 ERJ22:ERO22 FBF22:FBK22 FLB22:FLG22 FUX22:FVC22 GET22:GEY22 GOP22:GOU22 GYL22:GYQ22 HIH22:HIM22 HSD22:HSI22 IBZ22:ICE22 ILV22:IMA22 IVR22:IVW22 JFN22:JFS22 JPJ22:JPO22 JZF22:JZK22 KJB22:KJG22 KSX22:KTC22 LCT22:LCY22 LMP22:LMU22 LWL22:LWQ22 MGH22:MGM22 MQD22:MQI22 MZZ22:NAE22 NJV22:NKA22 NTR22:NTW22 ODN22:ODS22 ONJ22:ONO22 OXF22:OXK22 PHB22:PHG22 PQX22:PRC22 QAT22:QAY22 QKP22:QKU22 QUL22:QUQ22 REH22:REM22 ROD22:ROI22 RXZ22:RYE22 SHV22:SIA22 SRR22:SRW22 TBN22:TBS22 TLJ22:TLO22 TVF22:TVK22 UFB22:UFG22 UOX22:UPC22 UYT22:UYY22 VIP22:VIU22 VSL22:VSQ22 WCH22:WCM22 WMD22:WMI22 WVZ22:WWE22 R65558:W65558 JN65558:JS65558 TJ65558:TO65558 ADF65558:ADK65558 ANB65558:ANG65558 AWX65558:AXC65558 BGT65558:BGY65558 BQP65558:BQU65558 CAL65558:CAQ65558 CKH65558:CKM65558 CUD65558:CUI65558 DDZ65558:DEE65558 DNV65558:DOA65558 DXR65558:DXW65558 EHN65558:EHS65558 ERJ65558:ERO65558 FBF65558:FBK65558 FLB65558:FLG65558 FUX65558:FVC65558 GET65558:GEY65558 GOP65558:GOU65558 GYL65558:GYQ65558 HIH65558:HIM65558 HSD65558:HSI65558 IBZ65558:ICE65558 ILV65558:IMA65558 IVR65558:IVW65558 JFN65558:JFS65558 JPJ65558:JPO65558 JZF65558:JZK65558 KJB65558:KJG65558 KSX65558:KTC65558 LCT65558:LCY65558 LMP65558:LMU65558 LWL65558:LWQ65558 MGH65558:MGM65558 MQD65558:MQI65558 MZZ65558:NAE65558 NJV65558:NKA65558 NTR65558:NTW65558 ODN65558:ODS65558 ONJ65558:ONO65558 OXF65558:OXK65558 PHB65558:PHG65558 PQX65558:PRC65558 QAT65558:QAY65558 QKP65558:QKU65558 QUL65558:QUQ65558 REH65558:REM65558 ROD65558:ROI65558 RXZ65558:RYE65558 SHV65558:SIA65558 SRR65558:SRW65558 TBN65558:TBS65558 TLJ65558:TLO65558 TVF65558:TVK65558 UFB65558:UFG65558 UOX65558:UPC65558 UYT65558:UYY65558 VIP65558:VIU65558 VSL65558:VSQ65558 WCH65558:WCM65558 WMD65558:WMI65558 WVZ65558:WWE65558 R131094:W131094 JN131094:JS131094 TJ131094:TO131094 ADF131094:ADK131094 ANB131094:ANG131094 AWX131094:AXC131094 BGT131094:BGY131094 BQP131094:BQU131094 CAL131094:CAQ131094 CKH131094:CKM131094 CUD131094:CUI131094 DDZ131094:DEE131094 DNV131094:DOA131094 DXR131094:DXW131094 EHN131094:EHS131094 ERJ131094:ERO131094 FBF131094:FBK131094 FLB131094:FLG131094 FUX131094:FVC131094 GET131094:GEY131094 GOP131094:GOU131094 GYL131094:GYQ131094 HIH131094:HIM131094 HSD131094:HSI131094 IBZ131094:ICE131094 ILV131094:IMA131094 IVR131094:IVW131094 JFN131094:JFS131094 JPJ131094:JPO131094 JZF131094:JZK131094 KJB131094:KJG131094 KSX131094:KTC131094 LCT131094:LCY131094 LMP131094:LMU131094 LWL131094:LWQ131094 MGH131094:MGM131094 MQD131094:MQI131094 MZZ131094:NAE131094 NJV131094:NKA131094 NTR131094:NTW131094 ODN131094:ODS131094 ONJ131094:ONO131094 OXF131094:OXK131094 PHB131094:PHG131094 PQX131094:PRC131094 QAT131094:QAY131094 QKP131094:QKU131094 QUL131094:QUQ131094 REH131094:REM131094 ROD131094:ROI131094 RXZ131094:RYE131094 SHV131094:SIA131094 SRR131094:SRW131094 TBN131094:TBS131094 TLJ131094:TLO131094 TVF131094:TVK131094 UFB131094:UFG131094 UOX131094:UPC131094 UYT131094:UYY131094 VIP131094:VIU131094 VSL131094:VSQ131094 WCH131094:WCM131094 WMD131094:WMI131094 WVZ131094:WWE131094 R196630:W196630 JN196630:JS196630 TJ196630:TO196630 ADF196630:ADK196630 ANB196630:ANG196630 AWX196630:AXC196630 BGT196630:BGY196630 BQP196630:BQU196630 CAL196630:CAQ196630 CKH196630:CKM196630 CUD196630:CUI196630 DDZ196630:DEE196630 DNV196630:DOA196630 DXR196630:DXW196630 EHN196630:EHS196630 ERJ196630:ERO196630 FBF196630:FBK196630 FLB196630:FLG196630 FUX196630:FVC196630 GET196630:GEY196630 GOP196630:GOU196630 GYL196630:GYQ196630 HIH196630:HIM196630 HSD196630:HSI196630 IBZ196630:ICE196630 ILV196630:IMA196630 IVR196630:IVW196630 JFN196630:JFS196630 JPJ196630:JPO196630 JZF196630:JZK196630 KJB196630:KJG196630 KSX196630:KTC196630 LCT196630:LCY196630 LMP196630:LMU196630 LWL196630:LWQ196630 MGH196630:MGM196630 MQD196630:MQI196630 MZZ196630:NAE196630 NJV196630:NKA196630 NTR196630:NTW196630 ODN196630:ODS196630 ONJ196630:ONO196630 OXF196630:OXK196630 PHB196630:PHG196630 PQX196630:PRC196630 QAT196630:QAY196630 QKP196630:QKU196630 QUL196630:QUQ196630 REH196630:REM196630 ROD196630:ROI196630 RXZ196630:RYE196630 SHV196630:SIA196630 SRR196630:SRW196630 TBN196630:TBS196630 TLJ196630:TLO196630 TVF196630:TVK196630 UFB196630:UFG196630 UOX196630:UPC196630 UYT196630:UYY196630 VIP196630:VIU196630 VSL196630:VSQ196630 WCH196630:WCM196630 WMD196630:WMI196630 WVZ196630:WWE196630 R262166:W262166 JN262166:JS262166 TJ262166:TO262166 ADF262166:ADK262166 ANB262166:ANG262166 AWX262166:AXC262166 BGT262166:BGY262166 BQP262166:BQU262166 CAL262166:CAQ262166 CKH262166:CKM262166 CUD262166:CUI262166 DDZ262166:DEE262166 DNV262166:DOA262166 DXR262166:DXW262166 EHN262166:EHS262166 ERJ262166:ERO262166 FBF262166:FBK262166 FLB262166:FLG262166 FUX262166:FVC262166 GET262166:GEY262166 GOP262166:GOU262166 GYL262166:GYQ262166 HIH262166:HIM262166 HSD262166:HSI262166 IBZ262166:ICE262166 ILV262166:IMA262166 IVR262166:IVW262166 JFN262166:JFS262166 JPJ262166:JPO262166 JZF262166:JZK262166 KJB262166:KJG262166 KSX262166:KTC262166 LCT262166:LCY262166 LMP262166:LMU262166 LWL262166:LWQ262166 MGH262166:MGM262166 MQD262166:MQI262166 MZZ262166:NAE262166 NJV262166:NKA262166 NTR262166:NTW262166 ODN262166:ODS262166 ONJ262166:ONO262166 OXF262166:OXK262166 PHB262166:PHG262166 PQX262166:PRC262166 QAT262166:QAY262166 QKP262166:QKU262166 QUL262166:QUQ262166 REH262166:REM262166 ROD262166:ROI262166 RXZ262166:RYE262166 SHV262166:SIA262166 SRR262166:SRW262166 TBN262166:TBS262166 TLJ262166:TLO262166 TVF262166:TVK262166 UFB262166:UFG262166 UOX262166:UPC262166 UYT262166:UYY262166 VIP262166:VIU262166 VSL262166:VSQ262166 WCH262166:WCM262166 WMD262166:WMI262166 WVZ262166:WWE262166 R327702:W327702 JN327702:JS327702 TJ327702:TO327702 ADF327702:ADK327702 ANB327702:ANG327702 AWX327702:AXC327702 BGT327702:BGY327702 BQP327702:BQU327702 CAL327702:CAQ327702 CKH327702:CKM327702 CUD327702:CUI327702 DDZ327702:DEE327702 DNV327702:DOA327702 DXR327702:DXW327702 EHN327702:EHS327702 ERJ327702:ERO327702 FBF327702:FBK327702 FLB327702:FLG327702 FUX327702:FVC327702 GET327702:GEY327702 GOP327702:GOU327702 GYL327702:GYQ327702 HIH327702:HIM327702 HSD327702:HSI327702 IBZ327702:ICE327702 ILV327702:IMA327702 IVR327702:IVW327702 JFN327702:JFS327702 JPJ327702:JPO327702 JZF327702:JZK327702 KJB327702:KJG327702 KSX327702:KTC327702 LCT327702:LCY327702 LMP327702:LMU327702 LWL327702:LWQ327702 MGH327702:MGM327702 MQD327702:MQI327702 MZZ327702:NAE327702 NJV327702:NKA327702 NTR327702:NTW327702 ODN327702:ODS327702 ONJ327702:ONO327702 OXF327702:OXK327702 PHB327702:PHG327702 PQX327702:PRC327702 QAT327702:QAY327702 QKP327702:QKU327702 QUL327702:QUQ327702 REH327702:REM327702 ROD327702:ROI327702 RXZ327702:RYE327702 SHV327702:SIA327702 SRR327702:SRW327702 TBN327702:TBS327702 TLJ327702:TLO327702 TVF327702:TVK327702 UFB327702:UFG327702 UOX327702:UPC327702 UYT327702:UYY327702 VIP327702:VIU327702 VSL327702:VSQ327702 WCH327702:WCM327702 WMD327702:WMI327702 WVZ327702:WWE327702 R393238:W393238 JN393238:JS393238 TJ393238:TO393238 ADF393238:ADK393238 ANB393238:ANG393238 AWX393238:AXC393238 BGT393238:BGY393238 BQP393238:BQU393238 CAL393238:CAQ393238 CKH393238:CKM393238 CUD393238:CUI393238 DDZ393238:DEE393238 DNV393238:DOA393238 DXR393238:DXW393238 EHN393238:EHS393238 ERJ393238:ERO393238 FBF393238:FBK393238 FLB393238:FLG393238 FUX393238:FVC393238 GET393238:GEY393238 GOP393238:GOU393238 GYL393238:GYQ393238 HIH393238:HIM393238 HSD393238:HSI393238 IBZ393238:ICE393238 ILV393238:IMA393238 IVR393238:IVW393238 JFN393238:JFS393238 JPJ393238:JPO393238 JZF393238:JZK393238 KJB393238:KJG393238 KSX393238:KTC393238 LCT393238:LCY393238 LMP393238:LMU393238 LWL393238:LWQ393238 MGH393238:MGM393238 MQD393238:MQI393238 MZZ393238:NAE393238 NJV393238:NKA393238 NTR393238:NTW393238 ODN393238:ODS393238 ONJ393238:ONO393238 OXF393238:OXK393238 PHB393238:PHG393238 PQX393238:PRC393238 QAT393238:QAY393238 QKP393238:QKU393238 QUL393238:QUQ393238 REH393238:REM393238 ROD393238:ROI393238 RXZ393238:RYE393238 SHV393238:SIA393238 SRR393238:SRW393238 TBN393238:TBS393238 TLJ393238:TLO393238 TVF393238:TVK393238 UFB393238:UFG393238 UOX393238:UPC393238 UYT393238:UYY393238 VIP393238:VIU393238 VSL393238:VSQ393238 WCH393238:WCM393238 WMD393238:WMI393238 WVZ393238:WWE393238 R458774:W458774 JN458774:JS458774 TJ458774:TO458774 ADF458774:ADK458774 ANB458774:ANG458774 AWX458774:AXC458774 BGT458774:BGY458774 BQP458774:BQU458774 CAL458774:CAQ458774 CKH458774:CKM458774 CUD458774:CUI458774 DDZ458774:DEE458774 DNV458774:DOA458774 DXR458774:DXW458774 EHN458774:EHS458774 ERJ458774:ERO458774 FBF458774:FBK458774 FLB458774:FLG458774 FUX458774:FVC458774 GET458774:GEY458774 GOP458774:GOU458774 GYL458774:GYQ458774 HIH458774:HIM458774 HSD458774:HSI458774 IBZ458774:ICE458774 ILV458774:IMA458774 IVR458774:IVW458774 JFN458774:JFS458774 JPJ458774:JPO458774 JZF458774:JZK458774 KJB458774:KJG458774 KSX458774:KTC458774 LCT458774:LCY458774 LMP458774:LMU458774 LWL458774:LWQ458774 MGH458774:MGM458774 MQD458774:MQI458774 MZZ458774:NAE458774 NJV458774:NKA458774 NTR458774:NTW458774 ODN458774:ODS458774 ONJ458774:ONO458774 OXF458774:OXK458774 PHB458774:PHG458774 PQX458774:PRC458774 QAT458774:QAY458774 QKP458774:QKU458774 QUL458774:QUQ458774 REH458774:REM458774 ROD458774:ROI458774 RXZ458774:RYE458774 SHV458774:SIA458774 SRR458774:SRW458774 TBN458774:TBS458774 TLJ458774:TLO458774 TVF458774:TVK458774 UFB458774:UFG458774 UOX458774:UPC458774 UYT458774:UYY458774 VIP458774:VIU458774 VSL458774:VSQ458774 WCH458774:WCM458774 WMD458774:WMI458774 WVZ458774:WWE458774 R524310:W524310 JN524310:JS524310 TJ524310:TO524310 ADF524310:ADK524310 ANB524310:ANG524310 AWX524310:AXC524310 BGT524310:BGY524310 BQP524310:BQU524310 CAL524310:CAQ524310 CKH524310:CKM524310 CUD524310:CUI524310 DDZ524310:DEE524310 DNV524310:DOA524310 DXR524310:DXW524310 EHN524310:EHS524310 ERJ524310:ERO524310 FBF524310:FBK524310 FLB524310:FLG524310 FUX524310:FVC524310 GET524310:GEY524310 GOP524310:GOU524310 GYL524310:GYQ524310 HIH524310:HIM524310 HSD524310:HSI524310 IBZ524310:ICE524310 ILV524310:IMA524310 IVR524310:IVW524310 JFN524310:JFS524310 JPJ524310:JPO524310 JZF524310:JZK524310 KJB524310:KJG524310 KSX524310:KTC524310 LCT524310:LCY524310 LMP524310:LMU524310 LWL524310:LWQ524310 MGH524310:MGM524310 MQD524310:MQI524310 MZZ524310:NAE524310 NJV524310:NKA524310 NTR524310:NTW524310 ODN524310:ODS524310 ONJ524310:ONO524310 OXF524310:OXK524310 PHB524310:PHG524310 PQX524310:PRC524310 QAT524310:QAY524310 QKP524310:QKU524310 QUL524310:QUQ524310 REH524310:REM524310 ROD524310:ROI524310 RXZ524310:RYE524310 SHV524310:SIA524310 SRR524310:SRW524310 TBN524310:TBS524310 TLJ524310:TLO524310 TVF524310:TVK524310 UFB524310:UFG524310 UOX524310:UPC524310 UYT524310:UYY524310 VIP524310:VIU524310 VSL524310:VSQ524310 WCH524310:WCM524310 WMD524310:WMI524310 WVZ524310:WWE524310 R589846:W589846 JN589846:JS589846 TJ589846:TO589846 ADF589846:ADK589846 ANB589846:ANG589846 AWX589846:AXC589846 BGT589846:BGY589846 BQP589846:BQU589846 CAL589846:CAQ589846 CKH589846:CKM589846 CUD589846:CUI589846 DDZ589846:DEE589846 DNV589846:DOA589846 DXR589846:DXW589846 EHN589846:EHS589846 ERJ589846:ERO589846 FBF589846:FBK589846 FLB589846:FLG589846 FUX589846:FVC589846 GET589846:GEY589846 GOP589846:GOU589846 GYL589846:GYQ589846 HIH589846:HIM589846 HSD589846:HSI589846 IBZ589846:ICE589846 ILV589846:IMA589846 IVR589846:IVW589846 JFN589846:JFS589846 JPJ589846:JPO589846 JZF589846:JZK589846 KJB589846:KJG589846 KSX589846:KTC589846 LCT589846:LCY589846 LMP589846:LMU589846 LWL589846:LWQ589846 MGH589846:MGM589846 MQD589846:MQI589846 MZZ589846:NAE589846 NJV589846:NKA589846 NTR589846:NTW589846 ODN589846:ODS589846 ONJ589846:ONO589846 OXF589846:OXK589846 PHB589846:PHG589846 PQX589846:PRC589846 QAT589846:QAY589846 QKP589846:QKU589846 QUL589846:QUQ589846 REH589846:REM589846 ROD589846:ROI589846 RXZ589846:RYE589846 SHV589846:SIA589846 SRR589846:SRW589846 TBN589846:TBS589846 TLJ589846:TLO589846 TVF589846:TVK589846 UFB589846:UFG589846 UOX589846:UPC589846 UYT589846:UYY589846 VIP589846:VIU589846 VSL589846:VSQ589846 WCH589846:WCM589846 WMD589846:WMI589846 WVZ589846:WWE589846 R655382:W655382 JN655382:JS655382 TJ655382:TO655382 ADF655382:ADK655382 ANB655382:ANG655382 AWX655382:AXC655382 BGT655382:BGY655382 BQP655382:BQU655382 CAL655382:CAQ655382 CKH655382:CKM655382 CUD655382:CUI655382 DDZ655382:DEE655382 DNV655382:DOA655382 DXR655382:DXW655382 EHN655382:EHS655382 ERJ655382:ERO655382 FBF655382:FBK655382 FLB655382:FLG655382 FUX655382:FVC655382 GET655382:GEY655382 GOP655382:GOU655382 GYL655382:GYQ655382 HIH655382:HIM655382 HSD655382:HSI655382 IBZ655382:ICE655382 ILV655382:IMA655382 IVR655382:IVW655382 JFN655382:JFS655382 JPJ655382:JPO655382 JZF655382:JZK655382 KJB655382:KJG655382 KSX655382:KTC655382 LCT655382:LCY655382 LMP655382:LMU655382 LWL655382:LWQ655382 MGH655382:MGM655382 MQD655382:MQI655382 MZZ655382:NAE655382 NJV655382:NKA655382 NTR655382:NTW655382 ODN655382:ODS655382 ONJ655382:ONO655382 OXF655382:OXK655382 PHB655382:PHG655382 PQX655382:PRC655382 QAT655382:QAY655382 QKP655382:QKU655382 QUL655382:QUQ655382 REH655382:REM655382 ROD655382:ROI655382 RXZ655382:RYE655382 SHV655382:SIA655382 SRR655382:SRW655382 TBN655382:TBS655382 TLJ655382:TLO655382 TVF655382:TVK655382 UFB655382:UFG655382 UOX655382:UPC655382 UYT655382:UYY655382 VIP655382:VIU655382 VSL655382:VSQ655382 WCH655382:WCM655382 WMD655382:WMI655382 WVZ655382:WWE655382 R720918:W720918 JN720918:JS720918 TJ720918:TO720918 ADF720918:ADK720918 ANB720918:ANG720918 AWX720918:AXC720918 BGT720918:BGY720918 BQP720918:BQU720918 CAL720918:CAQ720918 CKH720918:CKM720918 CUD720918:CUI720918 DDZ720918:DEE720918 DNV720918:DOA720918 DXR720918:DXW720918 EHN720918:EHS720918 ERJ720918:ERO720918 FBF720918:FBK720918 FLB720918:FLG720918 FUX720918:FVC720918 GET720918:GEY720918 GOP720918:GOU720918 GYL720918:GYQ720918 HIH720918:HIM720918 HSD720918:HSI720918 IBZ720918:ICE720918 ILV720918:IMA720918 IVR720918:IVW720918 JFN720918:JFS720918 JPJ720918:JPO720918 JZF720918:JZK720918 KJB720918:KJG720918 KSX720918:KTC720918 LCT720918:LCY720918 LMP720918:LMU720918 LWL720918:LWQ720918 MGH720918:MGM720918 MQD720918:MQI720918 MZZ720918:NAE720918 NJV720918:NKA720918 NTR720918:NTW720918 ODN720918:ODS720918 ONJ720918:ONO720918 OXF720918:OXK720918 PHB720918:PHG720918 PQX720918:PRC720918 QAT720918:QAY720918 QKP720918:QKU720918 QUL720918:QUQ720918 REH720918:REM720918 ROD720918:ROI720918 RXZ720918:RYE720918 SHV720918:SIA720918 SRR720918:SRW720918 TBN720918:TBS720918 TLJ720918:TLO720918 TVF720918:TVK720918 UFB720918:UFG720918 UOX720918:UPC720918 UYT720918:UYY720918 VIP720918:VIU720918 VSL720918:VSQ720918 WCH720918:WCM720918 WMD720918:WMI720918 WVZ720918:WWE720918 R786454:W786454 JN786454:JS786454 TJ786454:TO786454 ADF786454:ADK786454 ANB786454:ANG786454 AWX786454:AXC786454 BGT786454:BGY786454 BQP786454:BQU786454 CAL786454:CAQ786454 CKH786454:CKM786454 CUD786454:CUI786454 DDZ786454:DEE786454 DNV786454:DOA786454 DXR786454:DXW786454 EHN786454:EHS786454 ERJ786454:ERO786454 FBF786454:FBK786454 FLB786454:FLG786454 FUX786454:FVC786454 GET786454:GEY786454 GOP786454:GOU786454 GYL786454:GYQ786454 HIH786454:HIM786454 HSD786454:HSI786454 IBZ786454:ICE786454 ILV786454:IMA786454 IVR786454:IVW786454 JFN786454:JFS786454 JPJ786454:JPO786454 JZF786454:JZK786454 KJB786454:KJG786454 KSX786454:KTC786454 LCT786454:LCY786454 LMP786454:LMU786454 LWL786454:LWQ786454 MGH786454:MGM786454 MQD786454:MQI786454 MZZ786454:NAE786454 NJV786454:NKA786454 NTR786454:NTW786454 ODN786454:ODS786454 ONJ786454:ONO786454 OXF786454:OXK786454 PHB786454:PHG786454 PQX786454:PRC786454 QAT786454:QAY786454 QKP786454:QKU786454 QUL786454:QUQ786454 REH786454:REM786454 ROD786454:ROI786454 RXZ786454:RYE786454 SHV786454:SIA786454 SRR786454:SRW786454 TBN786454:TBS786454 TLJ786454:TLO786454 TVF786454:TVK786454 UFB786454:UFG786454 UOX786454:UPC786454 UYT786454:UYY786454 VIP786454:VIU786454 VSL786454:VSQ786454 WCH786454:WCM786454 WMD786454:WMI786454 WVZ786454:WWE786454 R851990:W851990 JN851990:JS851990 TJ851990:TO851990 ADF851990:ADK851990 ANB851990:ANG851990 AWX851990:AXC851990 BGT851990:BGY851990 BQP851990:BQU851990 CAL851990:CAQ851990 CKH851990:CKM851990 CUD851990:CUI851990 DDZ851990:DEE851990 DNV851990:DOA851990 DXR851990:DXW851990 EHN851990:EHS851990 ERJ851990:ERO851990 FBF851990:FBK851990 FLB851990:FLG851990 FUX851990:FVC851990 GET851990:GEY851990 GOP851990:GOU851990 GYL851990:GYQ851990 HIH851990:HIM851990 HSD851990:HSI851990 IBZ851990:ICE851990 ILV851990:IMA851990 IVR851990:IVW851990 JFN851990:JFS851990 JPJ851990:JPO851990 JZF851990:JZK851990 KJB851990:KJG851990 KSX851990:KTC851990 LCT851990:LCY851990 LMP851990:LMU851990 LWL851990:LWQ851990 MGH851990:MGM851990 MQD851990:MQI851990 MZZ851990:NAE851990 NJV851990:NKA851990 NTR851990:NTW851990 ODN851990:ODS851990 ONJ851990:ONO851990 OXF851990:OXK851990 PHB851990:PHG851990 PQX851990:PRC851990 QAT851990:QAY851990 QKP851990:QKU851990 QUL851990:QUQ851990 REH851990:REM851990 ROD851990:ROI851990 RXZ851990:RYE851990 SHV851990:SIA851990 SRR851990:SRW851990 TBN851990:TBS851990 TLJ851990:TLO851990 TVF851990:TVK851990 UFB851990:UFG851990 UOX851990:UPC851990 UYT851990:UYY851990 VIP851990:VIU851990 VSL851990:VSQ851990 WCH851990:WCM851990 WMD851990:WMI851990 WVZ851990:WWE851990 R917526:W917526 JN917526:JS917526 TJ917526:TO917526 ADF917526:ADK917526 ANB917526:ANG917526 AWX917526:AXC917526 BGT917526:BGY917526 BQP917526:BQU917526 CAL917526:CAQ917526 CKH917526:CKM917526 CUD917526:CUI917526 DDZ917526:DEE917526 DNV917526:DOA917526 DXR917526:DXW917526 EHN917526:EHS917526 ERJ917526:ERO917526 FBF917526:FBK917526 FLB917526:FLG917526 FUX917526:FVC917526 GET917526:GEY917526 GOP917526:GOU917526 GYL917526:GYQ917526 HIH917526:HIM917526 HSD917526:HSI917526 IBZ917526:ICE917526 ILV917526:IMA917526 IVR917526:IVW917526 JFN917526:JFS917526 JPJ917526:JPO917526 JZF917526:JZK917526 KJB917526:KJG917526 KSX917526:KTC917526 LCT917526:LCY917526 LMP917526:LMU917526 LWL917526:LWQ917526 MGH917526:MGM917526 MQD917526:MQI917526 MZZ917526:NAE917526 NJV917526:NKA917526 NTR917526:NTW917526 ODN917526:ODS917526 ONJ917526:ONO917526 OXF917526:OXK917526 PHB917526:PHG917526 PQX917526:PRC917526 QAT917526:QAY917526 QKP917526:QKU917526 QUL917526:QUQ917526 REH917526:REM917526 ROD917526:ROI917526 RXZ917526:RYE917526 SHV917526:SIA917526 SRR917526:SRW917526 TBN917526:TBS917526 TLJ917526:TLO917526 TVF917526:TVK917526 UFB917526:UFG917526 UOX917526:UPC917526 UYT917526:UYY917526 VIP917526:VIU917526 VSL917526:VSQ917526 WCH917526:WCM917526 WMD917526:WMI917526 WVZ917526:WWE917526 R983062:W983062 JN983062:JS983062 TJ983062:TO983062 ADF983062:ADK983062 ANB983062:ANG983062 AWX983062:AXC983062 BGT983062:BGY983062 BQP983062:BQU983062 CAL983062:CAQ983062 CKH983062:CKM983062 CUD983062:CUI983062 DDZ983062:DEE983062 DNV983062:DOA983062 DXR983062:DXW983062 EHN983062:EHS983062 ERJ983062:ERO983062 FBF983062:FBK983062 FLB983062:FLG983062 FUX983062:FVC983062 GET983062:GEY983062 GOP983062:GOU983062 GYL983062:GYQ983062 HIH983062:HIM983062 HSD983062:HSI983062 IBZ983062:ICE983062 ILV983062:IMA983062 IVR983062:IVW983062 JFN983062:JFS983062 JPJ983062:JPO983062 JZF983062:JZK983062 KJB983062:KJG983062 KSX983062:KTC983062 LCT983062:LCY983062 LMP983062:LMU983062 LWL983062:LWQ983062 MGH983062:MGM983062 MQD983062:MQI983062 MZZ983062:NAE983062 NJV983062:NKA983062 NTR983062:NTW983062 ODN983062:ODS983062 ONJ983062:ONO983062 OXF983062:OXK983062 PHB983062:PHG983062 PQX983062:PRC983062 QAT983062:QAY983062 QKP983062:QKU983062 QUL983062:QUQ983062 REH983062:REM983062 ROD983062:ROI983062 RXZ983062:RYE983062 SHV983062:SIA983062 SRR983062:SRW983062 TBN983062:TBS983062 TLJ983062:TLO983062 TVF983062:TVK983062 UFB983062:UFG983062 UOX983062:UPC983062 UYT983062:UYY983062 VIP983062:VIU983062 VSL983062:VSQ983062 WCH983062:WCM983062 WMD983062:WMI983062 WVZ983062:WWE983062 R27:AC27 JN27:JY27 TJ27:TU27 ADF27:ADQ27 ANB27:ANM27 AWX27:AXI27 BGT27:BHE27 BQP27:BRA27 CAL27:CAW27 CKH27:CKS27 CUD27:CUO27 DDZ27:DEK27 DNV27:DOG27 DXR27:DYC27 EHN27:EHY27 ERJ27:ERU27 FBF27:FBQ27 FLB27:FLM27 FUX27:FVI27 GET27:GFE27 GOP27:GPA27 GYL27:GYW27 HIH27:HIS27 HSD27:HSO27 IBZ27:ICK27 ILV27:IMG27 IVR27:IWC27 JFN27:JFY27 JPJ27:JPU27 JZF27:JZQ27 KJB27:KJM27 KSX27:KTI27 LCT27:LDE27 LMP27:LNA27 LWL27:LWW27 MGH27:MGS27 MQD27:MQO27 MZZ27:NAK27 NJV27:NKG27 NTR27:NUC27 ODN27:ODY27 ONJ27:ONU27 OXF27:OXQ27 PHB27:PHM27 PQX27:PRI27 QAT27:QBE27 QKP27:QLA27 QUL27:QUW27 REH27:RES27 ROD27:ROO27 RXZ27:RYK27 SHV27:SIG27 SRR27:SSC27 TBN27:TBY27 TLJ27:TLU27 TVF27:TVQ27 UFB27:UFM27 UOX27:UPI27 UYT27:UZE27 VIP27:VJA27 VSL27:VSW27 WCH27:WCS27 WMD27:WMO27 WVZ27:WWK27 R65563:AC65563 JN65563:JY65563 TJ65563:TU65563 ADF65563:ADQ65563 ANB65563:ANM65563 AWX65563:AXI65563 BGT65563:BHE65563 BQP65563:BRA65563 CAL65563:CAW65563 CKH65563:CKS65563 CUD65563:CUO65563 DDZ65563:DEK65563 DNV65563:DOG65563 DXR65563:DYC65563 EHN65563:EHY65563 ERJ65563:ERU65563 FBF65563:FBQ65563 FLB65563:FLM65563 FUX65563:FVI65563 GET65563:GFE65563 GOP65563:GPA65563 GYL65563:GYW65563 HIH65563:HIS65563 HSD65563:HSO65563 IBZ65563:ICK65563 ILV65563:IMG65563 IVR65563:IWC65563 JFN65563:JFY65563 JPJ65563:JPU65563 JZF65563:JZQ65563 KJB65563:KJM65563 KSX65563:KTI65563 LCT65563:LDE65563 LMP65563:LNA65563 LWL65563:LWW65563 MGH65563:MGS65563 MQD65563:MQO65563 MZZ65563:NAK65563 NJV65563:NKG65563 NTR65563:NUC65563 ODN65563:ODY65563 ONJ65563:ONU65563 OXF65563:OXQ65563 PHB65563:PHM65563 PQX65563:PRI65563 QAT65563:QBE65563 QKP65563:QLA65563 QUL65563:QUW65563 REH65563:RES65563 ROD65563:ROO65563 RXZ65563:RYK65563 SHV65563:SIG65563 SRR65563:SSC65563 TBN65563:TBY65563 TLJ65563:TLU65563 TVF65563:TVQ65563 UFB65563:UFM65563 UOX65563:UPI65563 UYT65563:UZE65563 VIP65563:VJA65563 VSL65563:VSW65563 WCH65563:WCS65563 WMD65563:WMO65563 WVZ65563:WWK65563 R131099:AC131099 JN131099:JY131099 TJ131099:TU131099 ADF131099:ADQ131099 ANB131099:ANM131099 AWX131099:AXI131099 BGT131099:BHE131099 BQP131099:BRA131099 CAL131099:CAW131099 CKH131099:CKS131099 CUD131099:CUO131099 DDZ131099:DEK131099 DNV131099:DOG131099 DXR131099:DYC131099 EHN131099:EHY131099 ERJ131099:ERU131099 FBF131099:FBQ131099 FLB131099:FLM131099 FUX131099:FVI131099 GET131099:GFE131099 GOP131099:GPA131099 GYL131099:GYW131099 HIH131099:HIS131099 HSD131099:HSO131099 IBZ131099:ICK131099 ILV131099:IMG131099 IVR131099:IWC131099 JFN131099:JFY131099 JPJ131099:JPU131099 JZF131099:JZQ131099 KJB131099:KJM131099 KSX131099:KTI131099 LCT131099:LDE131099 LMP131099:LNA131099 LWL131099:LWW131099 MGH131099:MGS131099 MQD131099:MQO131099 MZZ131099:NAK131099 NJV131099:NKG131099 NTR131099:NUC131099 ODN131099:ODY131099 ONJ131099:ONU131099 OXF131099:OXQ131099 PHB131099:PHM131099 PQX131099:PRI131099 QAT131099:QBE131099 QKP131099:QLA131099 QUL131099:QUW131099 REH131099:RES131099 ROD131099:ROO131099 RXZ131099:RYK131099 SHV131099:SIG131099 SRR131099:SSC131099 TBN131099:TBY131099 TLJ131099:TLU131099 TVF131099:TVQ131099 UFB131099:UFM131099 UOX131099:UPI131099 UYT131099:UZE131099 VIP131099:VJA131099 VSL131099:VSW131099 WCH131099:WCS131099 WMD131099:WMO131099 WVZ131099:WWK131099 R196635:AC196635 JN196635:JY196635 TJ196635:TU196635 ADF196635:ADQ196635 ANB196635:ANM196635 AWX196635:AXI196635 BGT196635:BHE196635 BQP196635:BRA196635 CAL196635:CAW196635 CKH196635:CKS196635 CUD196635:CUO196635 DDZ196635:DEK196635 DNV196635:DOG196635 DXR196635:DYC196635 EHN196635:EHY196635 ERJ196635:ERU196635 FBF196635:FBQ196635 FLB196635:FLM196635 FUX196635:FVI196635 GET196635:GFE196635 GOP196635:GPA196635 GYL196635:GYW196635 HIH196635:HIS196635 HSD196635:HSO196635 IBZ196635:ICK196635 ILV196635:IMG196635 IVR196635:IWC196635 JFN196635:JFY196635 JPJ196635:JPU196635 JZF196635:JZQ196635 KJB196635:KJM196635 KSX196635:KTI196635 LCT196635:LDE196635 LMP196635:LNA196635 LWL196635:LWW196635 MGH196635:MGS196635 MQD196635:MQO196635 MZZ196635:NAK196635 NJV196635:NKG196635 NTR196635:NUC196635 ODN196635:ODY196635 ONJ196635:ONU196635 OXF196635:OXQ196635 PHB196635:PHM196635 PQX196635:PRI196635 QAT196635:QBE196635 QKP196635:QLA196635 QUL196635:QUW196635 REH196635:RES196635 ROD196635:ROO196635 RXZ196635:RYK196635 SHV196635:SIG196635 SRR196635:SSC196635 TBN196635:TBY196635 TLJ196635:TLU196635 TVF196635:TVQ196635 UFB196635:UFM196635 UOX196635:UPI196635 UYT196635:UZE196635 VIP196635:VJA196635 VSL196635:VSW196635 WCH196635:WCS196635 WMD196635:WMO196635 WVZ196635:WWK196635 R262171:AC262171 JN262171:JY262171 TJ262171:TU262171 ADF262171:ADQ262171 ANB262171:ANM262171 AWX262171:AXI262171 BGT262171:BHE262171 BQP262171:BRA262171 CAL262171:CAW262171 CKH262171:CKS262171 CUD262171:CUO262171 DDZ262171:DEK262171 DNV262171:DOG262171 DXR262171:DYC262171 EHN262171:EHY262171 ERJ262171:ERU262171 FBF262171:FBQ262171 FLB262171:FLM262171 FUX262171:FVI262171 GET262171:GFE262171 GOP262171:GPA262171 GYL262171:GYW262171 HIH262171:HIS262171 HSD262171:HSO262171 IBZ262171:ICK262171 ILV262171:IMG262171 IVR262171:IWC262171 JFN262171:JFY262171 JPJ262171:JPU262171 JZF262171:JZQ262171 KJB262171:KJM262171 KSX262171:KTI262171 LCT262171:LDE262171 LMP262171:LNA262171 LWL262171:LWW262171 MGH262171:MGS262171 MQD262171:MQO262171 MZZ262171:NAK262171 NJV262171:NKG262171 NTR262171:NUC262171 ODN262171:ODY262171 ONJ262171:ONU262171 OXF262171:OXQ262171 PHB262171:PHM262171 PQX262171:PRI262171 QAT262171:QBE262171 QKP262171:QLA262171 QUL262171:QUW262171 REH262171:RES262171 ROD262171:ROO262171 RXZ262171:RYK262171 SHV262171:SIG262171 SRR262171:SSC262171 TBN262171:TBY262171 TLJ262171:TLU262171 TVF262171:TVQ262171 UFB262171:UFM262171 UOX262171:UPI262171 UYT262171:UZE262171 VIP262171:VJA262171 VSL262171:VSW262171 WCH262171:WCS262171 WMD262171:WMO262171 WVZ262171:WWK262171 R327707:AC327707 JN327707:JY327707 TJ327707:TU327707 ADF327707:ADQ327707 ANB327707:ANM327707 AWX327707:AXI327707 BGT327707:BHE327707 BQP327707:BRA327707 CAL327707:CAW327707 CKH327707:CKS327707 CUD327707:CUO327707 DDZ327707:DEK327707 DNV327707:DOG327707 DXR327707:DYC327707 EHN327707:EHY327707 ERJ327707:ERU327707 FBF327707:FBQ327707 FLB327707:FLM327707 FUX327707:FVI327707 GET327707:GFE327707 GOP327707:GPA327707 GYL327707:GYW327707 HIH327707:HIS327707 HSD327707:HSO327707 IBZ327707:ICK327707 ILV327707:IMG327707 IVR327707:IWC327707 JFN327707:JFY327707 JPJ327707:JPU327707 JZF327707:JZQ327707 KJB327707:KJM327707 KSX327707:KTI327707 LCT327707:LDE327707 LMP327707:LNA327707 LWL327707:LWW327707 MGH327707:MGS327707 MQD327707:MQO327707 MZZ327707:NAK327707 NJV327707:NKG327707 NTR327707:NUC327707 ODN327707:ODY327707 ONJ327707:ONU327707 OXF327707:OXQ327707 PHB327707:PHM327707 PQX327707:PRI327707 QAT327707:QBE327707 QKP327707:QLA327707 QUL327707:QUW327707 REH327707:RES327707 ROD327707:ROO327707 RXZ327707:RYK327707 SHV327707:SIG327707 SRR327707:SSC327707 TBN327707:TBY327707 TLJ327707:TLU327707 TVF327707:TVQ327707 UFB327707:UFM327707 UOX327707:UPI327707 UYT327707:UZE327707 VIP327707:VJA327707 VSL327707:VSW327707 WCH327707:WCS327707 WMD327707:WMO327707 WVZ327707:WWK327707 R393243:AC393243 JN393243:JY393243 TJ393243:TU393243 ADF393243:ADQ393243 ANB393243:ANM393243 AWX393243:AXI393243 BGT393243:BHE393243 BQP393243:BRA393243 CAL393243:CAW393243 CKH393243:CKS393243 CUD393243:CUO393243 DDZ393243:DEK393243 DNV393243:DOG393243 DXR393243:DYC393243 EHN393243:EHY393243 ERJ393243:ERU393243 FBF393243:FBQ393243 FLB393243:FLM393243 FUX393243:FVI393243 GET393243:GFE393243 GOP393243:GPA393243 GYL393243:GYW393243 HIH393243:HIS393243 HSD393243:HSO393243 IBZ393243:ICK393243 ILV393243:IMG393243 IVR393243:IWC393243 JFN393243:JFY393243 JPJ393243:JPU393243 JZF393243:JZQ393243 KJB393243:KJM393243 KSX393243:KTI393243 LCT393243:LDE393243 LMP393243:LNA393243 LWL393243:LWW393243 MGH393243:MGS393243 MQD393243:MQO393243 MZZ393243:NAK393243 NJV393243:NKG393243 NTR393243:NUC393243 ODN393243:ODY393243 ONJ393243:ONU393243 OXF393243:OXQ393243 PHB393243:PHM393243 PQX393243:PRI393243 QAT393243:QBE393243 QKP393243:QLA393243 QUL393243:QUW393243 REH393243:RES393243 ROD393243:ROO393243 RXZ393243:RYK393243 SHV393243:SIG393243 SRR393243:SSC393243 TBN393243:TBY393243 TLJ393243:TLU393243 TVF393243:TVQ393243 UFB393243:UFM393243 UOX393243:UPI393243 UYT393243:UZE393243 VIP393243:VJA393243 VSL393243:VSW393243 WCH393243:WCS393243 WMD393243:WMO393243 WVZ393243:WWK393243 R458779:AC458779 JN458779:JY458779 TJ458779:TU458779 ADF458779:ADQ458779 ANB458779:ANM458779 AWX458779:AXI458779 BGT458779:BHE458779 BQP458779:BRA458779 CAL458779:CAW458779 CKH458779:CKS458779 CUD458779:CUO458779 DDZ458779:DEK458779 DNV458779:DOG458779 DXR458779:DYC458779 EHN458779:EHY458779 ERJ458779:ERU458779 FBF458779:FBQ458779 FLB458779:FLM458779 FUX458779:FVI458779 GET458779:GFE458779 GOP458779:GPA458779 GYL458779:GYW458779 HIH458779:HIS458779 HSD458779:HSO458779 IBZ458779:ICK458779 ILV458779:IMG458779 IVR458779:IWC458779 JFN458779:JFY458779 JPJ458779:JPU458779 JZF458779:JZQ458779 KJB458779:KJM458779 KSX458779:KTI458779 LCT458779:LDE458779 LMP458779:LNA458779 LWL458779:LWW458779 MGH458779:MGS458779 MQD458779:MQO458779 MZZ458779:NAK458779 NJV458779:NKG458779 NTR458779:NUC458779 ODN458779:ODY458779 ONJ458779:ONU458779 OXF458779:OXQ458779 PHB458779:PHM458779 PQX458779:PRI458779 QAT458779:QBE458779 QKP458779:QLA458779 QUL458779:QUW458779 REH458779:RES458779 ROD458779:ROO458779 RXZ458779:RYK458779 SHV458779:SIG458779 SRR458779:SSC458779 TBN458779:TBY458779 TLJ458779:TLU458779 TVF458779:TVQ458779 UFB458779:UFM458779 UOX458779:UPI458779 UYT458779:UZE458779 VIP458779:VJA458779 VSL458779:VSW458779 WCH458779:WCS458779 WMD458779:WMO458779 WVZ458779:WWK458779 R524315:AC524315 JN524315:JY524315 TJ524315:TU524315 ADF524315:ADQ524315 ANB524315:ANM524315 AWX524315:AXI524315 BGT524315:BHE524315 BQP524315:BRA524315 CAL524315:CAW524315 CKH524315:CKS524315 CUD524315:CUO524315 DDZ524315:DEK524315 DNV524315:DOG524315 DXR524315:DYC524315 EHN524315:EHY524315 ERJ524315:ERU524315 FBF524315:FBQ524315 FLB524315:FLM524315 FUX524315:FVI524315 GET524315:GFE524315 GOP524315:GPA524315 GYL524315:GYW524315 HIH524315:HIS524315 HSD524315:HSO524315 IBZ524315:ICK524315 ILV524315:IMG524315 IVR524315:IWC524315 JFN524315:JFY524315 JPJ524315:JPU524315 JZF524315:JZQ524315 KJB524315:KJM524315 KSX524315:KTI524315 LCT524315:LDE524315 LMP524315:LNA524315 LWL524315:LWW524315 MGH524315:MGS524315 MQD524315:MQO524315 MZZ524315:NAK524315 NJV524315:NKG524315 NTR524315:NUC524315 ODN524315:ODY524315 ONJ524315:ONU524315 OXF524315:OXQ524315 PHB524315:PHM524315 PQX524315:PRI524315 QAT524315:QBE524315 QKP524315:QLA524315 QUL524315:QUW524315 REH524315:RES524315 ROD524315:ROO524315 RXZ524315:RYK524315 SHV524315:SIG524315 SRR524315:SSC524315 TBN524315:TBY524315 TLJ524315:TLU524315 TVF524315:TVQ524315 UFB524315:UFM524315 UOX524315:UPI524315 UYT524315:UZE524315 VIP524315:VJA524315 VSL524315:VSW524315 WCH524315:WCS524315 WMD524315:WMO524315 WVZ524315:WWK524315 R589851:AC589851 JN589851:JY589851 TJ589851:TU589851 ADF589851:ADQ589851 ANB589851:ANM589851 AWX589851:AXI589851 BGT589851:BHE589851 BQP589851:BRA589851 CAL589851:CAW589851 CKH589851:CKS589851 CUD589851:CUO589851 DDZ589851:DEK589851 DNV589851:DOG589851 DXR589851:DYC589851 EHN589851:EHY589851 ERJ589851:ERU589851 FBF589851:FBQ589851 FLB589851:FLM589851 FUX589851:FVI589851 GET589851:GFE589851 GOP589851:GPA589851 GYL589851:GYW589851 HIH589851:HIS589851 HSD589851:HSO589851 IBZ589851:ICK589851 ILV589851:IMG589851 IVR589851:IWC589851 JFN589851:JFY589851 JPJ589851:JPU589851 JZF589851:JZQ589851 KJB589851:KJM589851 KSX589851:KTI589851 LCT589851:LDE589851 LMP589851:LNA589851 LWL589851:LWW589851 MGH589851:MGS589851 MQD589851:MQO589851 MZZ589851:NAK589851 NJV589851:NKG589851 NTR589851:NUC589851 ODN589851:ODY589851 ONJ589851:ONU589851 OXF589851:OXQ589851 PHB589851:PHM589851 PQX589851:PRI589851 QAT589851:QBE589851 QKP589851:QLA589851 QUL589851:QUW589851 REH589851:RES589851 ROD589851:ROO589851 RXZ589851:RYK589851 SHV589851:SIG589851 SRR589851:SSC589851 TBN589851:TBY589851 TLJ589851:TLU589851 TVF589851:TVQ589851 UFB589851:UFM589851 UOX589851:UPI589851 UYT589851:UZE589851 VIP589851:VJA589851 VSL589851:VSW589851 WCH589851:WCS589851 WMD589851:WMO589851 WVZ589851:WWK589851 R655387:AC655387 JN655387:JY655387 TJ655387:TU655387 ADF655387:ADQ655387 ANB655387:ANM655387 AWX655387:AXI655387 BGT655387:BHE655387 BQP655387:BRA655387 CAL655387:CAW655387 CKH655387:CKS655387 CUD655387:CUO655387 DDZ655387:DEK655387 DNV655387:DOG655387 DXR655387:DYC655387 EHN655387:EHY655387 ERJ655387:ERU655387 FBF655387:FBQ655387 FLB655387:FLM655387 FUX655387:FVI655387 GET655387:GFE655387 GOP655387:GPA655387 GYL655387:GYW655387 HIH655387:HIS655387 HSD655387:HSO655387 IBZ655387:ICK655387 ILV655387:IMG655387 IVR655387:IWC655387 JFN655387:JFY655387 JPJ655387:JPU655387 JZF655387:JZQ655387 KJB655387:KJM655387 KSX655387:KTI655387 LCT655387:LDE655387 LMP655387:LNA655387 LWL655387:LWW655387 MGH655387:MGS655387 MQD655387:MQO655387 MZZ655387:NAK655387 NJV655387:NKG655387 NTR655387:NUC655387 ODN655387:ODY655387 ONJ655387:ONU655387 OXF655387:OXQ655387 PHB655387:PHM655387 PQX655387:PRI655387 QAT655387:QBE655387 QKP655387:QLA655387 QUL655387:QUW655387 REH655387:RES655387 ROD655387:ROO655387 RXZ655387:RYK655387 SHV655387:SIG655387 SRR655387:SSC655387 TBN655387:TBY655387 TLJ655387:TLU655387 TVF655387:TVQ655387 UFB655387:UFM655387 UOX655387:UPI655387 UYT655387:UZE655387 VIP655387:VJA655387 VSL655387:VSW655387 WCH655387:WCS655387 WMD655387:WMO655387 WVZ655387:WWK655387 R720923:AC720923 JN720923:JY720923 TJ720923:TU720923 ADF720923:ADQ720923 ANB720923:ANM720923 AWX720923:AXI720923 BGT720923:BHE720923 BQP720923:BRA720923 CAL720923:CAW720923 CKH720923:CKS720923 CUD720923:CUO720923 DDZ720923:DEK720923 DNV720923:DOG720923 DXR720923:DYC720923 EHN720923:EHY720923 ERJ720923:ERU720923 FBF720923:FBQ720923 FLB720923:FLM720923 FUX720923:FVI720923 GET720923:GFE720923 GOP720923:GPA720923 GYL720923:GYW720923 HIH720923:HIS720923 HSD720923:HSO720923 IBZ720923:ICK720923 ILV720923:IMG720923 IVR720923:IWC720923 JFN720923:JFY720923 JPJ720923:JPU720923 JZF720923:JZQ720923 KJB720923:KJM720923 KSX720923:KTI720923 LCT720923:LDE720923 LMP720923:LNA720923 LWL720923:LWW720923 MGH720923:MGS720923 MQD720923:MQO720923 MZZ720923:NAK720923 NJV720923:NKG720923 NTR720923:NUC720923 ODN720923:ODY720923 ONJ720923:ONU720923 OXF720923:OXQ720923 PHB720923:PHM720923 PQX720923:PRI720923 QAT720923:QBE720923 QKP720923:QLA720923 QUL720923:QUW720923 REH720923:RES720923 ROD720923:ROO720923 RXZ720923:RYK720923 SHV720923:SIG720923 SRR720923:SSC720923 TBN720923:TBY720923 TLJ720923:TLU720923 TVF720923:TVQ720923 UFB720923:UFM720923 UOX720923:UPI720923 UYT720923:UZE720923 VIP720923:VJA720923 VSL720923:VSW720923 WCH720923:WCS720923 WMD720923:WMO720923 WVZ720923:WWK720923 R786459:AC786459 JN786459:JY786459 TJ786459:TU786459 ADF786459:ADQ786459 ANB786459:ANM786459 AWX786459:AXI786459 BGT786459:BHE786459 BQP786459:BRA786459 CAL786459:CAW786459 CKH786459:CKS786459 CUD786459:CUO786459 DDZ786459:DEK786459 DNV786459:DOG786459 DXR786459:DYC786459 EHN786459:EHY786459 ERJ786459:ERU786459 FBF786459:FBQ786459 FLB786459:FLM786459 FUX786459:FVI786459 GET786459:GFE786459 GOP786459:GPA786459 GYL786459:GYW786459 HIH786459:HIS786459 HSD786459:HSO786459 IBZ786459:ICK786459 ILV786459:IMG786459 IVR786459:IWC786459 JFN786459:JFY786459 JPJ786459:JPU786459 JZF786459:JZQ786459 KJB786459:KJM786459 KSX786459:KTI786459 LCT786459:LDE786459 LMP786459:LNA786459 LWL786459:LWW786459 MGH786459:MGS786459 MQD786459:MQO786459 MZZ786459:NAK786459 NJV786459:NKG786459 NTR786459:NUC786459 ODN786459:ODY786459 ONJ786459:ONU786459 OXF786459:OXQ786459 PHB786459:PHM786459 PQX786459:PRI786459 QAT786459:QBE786459 QKP786459:QLA786459 QUL786459:QUW786459 REH786459:RES786459 ROD786459:ROO786459 RXZ786459:RYK786459 SHV786459:SIG786459 SRR786459:SSC786459 TBN786459:TBY786459 TLJ786459:TLU786459 TVF786459:TVQ786459 UFB786459:UFM786459 UOX786459:UPI786459 UYT786459:UZE786459 VIP786459:VJA786459 VSL786459:VSW786459 WCH786459:WCS786459 WMD786459:WMO786459 WVZ786459:WWK786459 R851995:AC851995 JN851995:JY851995 TJ851995:TU851995 ADF851995:ADQ851995 ANB851995:ANM851995 AWX851995:AXI851995 BGT851995:BHE851995 BQP851995:BRA851995 CAL851995:CAW851995 CKH851995:CKS851995 CUD851995:CUO851995 DDZ851995:DEK851995 DNV851995:DOG851995 DXR851995:DYC851995 EHN851995:EHY851995 ERJ851995:ERU851995 FBF851995:FBQ851995 FLB851995:FLM851995 FUX851995:FVI851995 GET851995:GFE851995 GOP851995:GPA851995 GYL851995:GYW851995 HIH851995:HIS851995 HSD851995:HSO851995 IBZ851995:ICK851995 ILV851995:IMG851995 IVR851995:IWC851995 JFN851995:JFY851995 JPJ851995:JPU851995 JZF851995:JZQ851995 KJB851995:KJM851995 KSX851995:KTI851995 LCT851995:LDE851995 LMP851995:LNA851995 LWL851995:LWW851995 MGH851995:MGS851995 MQD851995:MQO851995 MZZ851995:NAK851995 NJV851995:NKG851995 NTR851995:NUC851995 ODN851995:ODY851995 ONJ851995:ONU851995 OXF851995:OXQ851995 PHB851995:PHM851995 PQX851995:PRI851995 QAT851995:QBE851995 QKP851995:QLA851995 QUL851995:QUW851995 REH851995:RES851995 ROD851995:ROO851995 RXZ851995:RYK851995 SHV851995:SIG851995 SRR851995:SSC851995 TBN851995:TBY851995 TLJ851995:TLU851995 TVF851995:TVQ851995 UFB851995:UFM851995 UOX851995:UPI851995 UYT851995:UZE851995 VIP851995:VJA851995 VSL851995:VSW851995 WCH851995:WCS851995 WMD851995:WMO851995 WVZ851995:WWK851995 R917531:AC917531 JN917531:JY917531 TJ917531:TU917531 ADF917531:ADQ917531 ANB917531:ANM917531 AWX917531:AXI917531 BGT917531:BHE917531 BQP917531:BRA917531 CAL917531:CAW917531 CKH917531:CKS917531 CUD917531:CUO917531 DDZ917531:DEK917531 DNV917531:DOG917531 DXR917531:DYC917531 EHN917531:EHY917531 ERJ917531:ERU917531 FBF917531:FBQ917531 FLB917531:FLM917531 FUX917531:FVI917531 GET917531:GFE917531 GOP917531:GPA917531 GYL917531:GYW917531 HIH917531:HIS917531 HSD917531:HSO917531 IBZ917531:ICK917531 ILV917531:IMG917531 IVR917531:IWC917531 JFN917531:JFY917531 JPJ917531:JPU917531 JZF917531:JZQ917531 KJB917531:KJM917531 KSX917531:KTI917531 LCT917531:LDE917531 LMP917531:LNA917531 LWL917531:LWW917531 MGH917531:MGS917531 MQD917531:MQO917531 MZZ917531:NAK917531 NJV917531:NKG917531 NTR917531:NUC917531 ODN917531:ODY917531 ONJ917531:ONU917531 OXF917531:OXQ917531 PHB917531:PHM917531 PQX917531:PRI917531 QAT917531:QBE917531 QKP917531:QLA917531 QUL917531:QUW917531 REH917531:RES917531 ROD917531:ROO917531 RXZ917531:RYK917531 SHV917531:SIG917531 SRR917531:SSC917531 TBN917531:TBY917531 TLJ917531:TLU917531 TVF917531:TVQ917531 UFB917531:UFM917531 UOX917531:UPI917531 UYT917531:UZE917531 VIP917531:VJA917531 VSL917531:VSW917531 WCH917531:WCS917531 WMD917531:WMO917531 WVZ917531:WWK917531 R983067:AC983067 JN983067:JY983067 TJ983067:TU983067 ADF983067:ADQ983067 ANB983067:ANM983067 AWX983067:AXI983067 BGT983067:BHE983067 BQP983067:BRA983067 CAL983067:CAW983067 CKH983067:CKS983067 CUD983067:CUO983067 DDZ983067:DEK983067 DNV983067:DOG983067 DXR983067:DYC983067 EHN983067:EHY983067 ERJ983067:ERU983067 FBF983067:FBQ983067 FLB983067:FLM983067 FUX983067:FVI983067 GET983067:GFE983067 GOP983067:GPA983067 GYL983067:GYW983067 HIH983067:HIS983067 HSD983067:HSO983067 IBZ983067:ICK983067 ILV983067:IMG983067 IVR983067:IWC983067 JFN983067:JFY983067 JPJ983067:JPU983067 JZF983067:JZQ983067 KJB983067:KJM983067 KSX983067:KTI983067 LCT983067:LDE983067 LMP983067:LNA983067 LWL983067:LWW983067 MGH983067:MGS983067 MQD983067:MQO983067 MZZ983067:NAK983067 NJV983067:NKG983067 NTR983067:NUC983067 ODN983067:ODY983067 ONJ983067:ONU983067 OXF983067:OXQ983067 PHB983067:PHM983067 PQX983067:PRI983067 QAT983067:QBE983067 QKP983067:QLA983067 QUL983067:QUW983067 REH983067:RES983067 ROD983067:ROO983067 RXZ983067:RYK983067 SHV983067:SIG983067 SRR983067:SSC983067 TBN983067:TBY983067 TLJ983067:TLU983067 TVF983067:TVQ983067 UFB983067:UFM983067 UOX983067:UPI983067 UYT983067:UZE983067 VIP983067:VJA983067 VSL983067:VSW983067 WCH983067:WCS983067 WMD983067:WMO983067 WVZ983067:WWK983067 R29:W29 JN29:JS29 TJ29:TO29 ADF29:ADK29 ANB29:ANG29 AWX29:AXC29 BGT29:BGY29 BQP29:BQU29 CAL29:CAQ29 CKH29:CKM29 CUD29:CUI29 DDZ29:DEE29 DNV29:DOA29 DXR29:DXW29 EHN29:EHS29 ERJ29:ERO29 FBF29:FBK29 FLB29:FLG29 FUX29:FVC29 GET29:GEY29 GOP29:GOU29 GYL29:GYQ29 HIH29:HIM29 HSD29:HSI29 IBZ29:ICE29 ILV29:IMA29 IVR29:IVW29 JFN29:JFS29 JPJ29:JPO29 JZF29:JZK29 KJB29:KJG29 KSX29:KTC29 LCT29:LCY29 LMP29:LMU29 LWL29:LWQ29 MGH29:MGM29 MQD29:MQI29 MZZ29:NAE29 NJV29:NKA29 NTR29:NTW29 ODN29:ODS29 ONJ29:ONO29 OXF29:OXK29 PHB29:PHG29 PQX29:PRC29 QAT29:QAY29 QKP29:QKU29 QUL29:QUQ29 REH29:REM29 ROD29:ROI29 RXZ29:RYE29 SHV29:SIA29 SRR29:SRW29 TBN29:TBS29 TLJ29:TLO29 TVF29:TVK29 UFB29:UFG29 UOX29:UPC29 UYT29:UYY29 VIP29:VIU29 VSL29:VSQ29 WCH29:WCM29 WMD29:WMI29 WVZ29:WWE29 R65565:W65565 JN65565:JS65565 TJ65565:TO65565 ADF65565:ADK65565 ANB65565:ANG65565 AWX65565:AXC65565 BGT65565:BGY65565 BQP65565:BQU65565 CAL65565:CAQ65565 CKH65565:CKM65565 CUD65565:CUI65565 DDZ65565:DEE65565 DNV65565:DOA65565 DXR65565:DXW65565 EHN65565:EHS65565 ERJ65565:ERO65565 FBF65565:FBK65565 FLB65565:FLG65565 FUX65565:FVC65565 GET65565:GEY65565 GOP65565:GOU65565 GYL65565:GYQ65565 HIH65565:HIM65565 HSD65565:HSI65565 IBZ65565:ICE65565 ILV65565:IMA65565 IVR65565:IVW65565 JFN65565:JFS65565 JPJ65565:JPO65565 JZF65565:JZK65565 KJB65565:KJG65565 KSX65565:KTC65565 LCT65565:LCY65565 LMP65565:LMU65565 LWL65565:LWQ65565 MGH65565:MGM65565 MQD65565:MQI65565 MZZ65565:NAE65565 NJV65565:NKA65565 NTR65565:NTW65565 ODN65565:ODS65565 ONJ65565:ONO65565 OXF65565:OXK65565 PHB65565:PHG65565 PQX65565:PRC65565 QAT65565:QAY65565 QKP65565:QKU65565 QUL65565:QUQ65565 REH65565:REM65565 ROD65565:ROI65565 RXZ65565:RYE65565 SHV65565:SIA65565 SRR65565:SRW65565 TBN65565:TBS65565 TLJ65565:TLO65565 TVF65565:TVK65565 UFB65565:UFG65565 UOX65565:UPC65565 UYT65565:UYY65565 VIP65565:VIU65565 VSL65565:VSQ65565 WCH65565:WCM65565 WMD65565:WMI65565 WVZ65565:WWE65565 R131101:W131101 JN131101:JS131101 TJ131101:TO131101 ADF131101:ADK131101 ANB131101:ANG131101 AWX131101:AXC131101 BGT131101:BGY131101 BQP131101:BQU131101 CAL131101:CAQ131101 CKH131101:CKM131101 CUD131101:CUI131101 DDZ131101:DEE131101 DNV131101:DOA131101 DXR131101:DXW131101 EHN131101:EHS131101 ERJ131101:ERO131101 FBF131101:FBK131101 FLB131101:FLG131101 FUX131101:FVC131101 GET131101:GEY131101 GOP131101:GOU131101 GYL131101:GYQ131101 HIH131101:HIM131101 HSD131101:HSI131101 IBZ131101:ICE131101 ILV131101:IMA131101 IVR131101:IVW131101 JFN131101:JFS131101 JPJ131101:JPO131101 JZF131101:JZK131101 KJB131101:KJG131101 KSX131101:KTC131101 LCT131101:LCY131101 LMP131101:LMU131101 LWL131101:LWQ131101 MGH131101:MGM131101 MQD131101:MQI131101 MZZ131101:NAE131101 NJV131101:NKA131101 NTR131101:NTW131101 ODN131101:ODS131101 ONJ131101:ONO131101 OXF131101:OXK131101 PHB131101:PHG131101 PQX131101:PRC131101 QAT131101:QAY131101 QKP131101:QKU131101 QUL131101:QUQ131101 REH131101:REM131101 ROD131101:ROI131101 RXZ131101:RYE131101 SHV131101:SIA131101 SRR131101:SRW131101 TBN131101:TBS131101 TLJ131101:TLO131101 TVF131101:TVK131101 UFB131101:UFG131101 UOX131101:UPC131101 UYT131101:UYY131101 VIP131101:VIU131101 VSL131101:VSQ131101 WCH131101:WCM131101 WMD131101:WMI131101 WVZ131101:WWE131101 R196637:W196637 JN196637:JS196637 TJ196637:TO196637 ADF196637:ADK196637 ANB196637:ANG196637 AWX196637:AXC196637 BGT196637:BGY196637 BQP196637:BQU196637 CAL196637:CAQ196637 CKH196637:CKM196637 CUD196637:CUI196637 DDZ196637:DEE196637 DNV196637:DOA196637 DXR196637:DXW196637 EHN196637:EHS196637 ERJ196637:ERO196637 FBF196637:FBK196637 FLB196637:FLG196637 FUX196637:FVC196637 GET196637:GEY196637 GOP196637:GOU196637 GYL196637:GYQ196637 HIH196637:HIM196637 HSD196637:HSI196637 IBZ196637:ICE196637 ILV196637:IMA196637 IVR196637:IVW196637 JFN196637:JFS196637 JPJ196637:JPO196637 JZF196637:JZK196637 KJB196637:KJG196637 KSX196637:KTC196637 LCT196637:LCY196637 LMP196637:LMU196637 LWL196637:LWQ196637 MGH196637:MGM196637 MQD196637:MQI196637 MZZ196637:NAE196637 NJV196637:NKA196637 NTR196637:NTW196637 ODN196637:ODS196637 ONJ196637:ONO196637 OXF196637:OXK196637 PHB196637:PHG196637 PQX196637:PRC196637 QAT196637:QAY196637 QKP196637:QKU196637 QUL196637:QUQ196637 REH196637:REM196637 ROD196637:ROI196637 RXZ196637:RYE196637 SHV196637:SIA196637 SRR196637:SRW196637 TBN196637:TBS196637 TLJ196637:TLO196637 TVF196637:TVK196637 UFB196637:UFG196637 UOX196637:UPC196637 UYT196637:UYY196637 VIP196637:VIU196637 VSL196637:VSQ196637 WCH196637:WCM196637 WMD196637:WMI196637 WVZ196637:WWE196637 R262173:W262173 JN262173:JS262173 TJ262173:TO262173 ADF262173:ADK262173 ANB262173:ANG262173 AWX262173:AXC262173 BGT262173:BGY262173 BQP262173:BQU262173 CAL262173:CAQ262173 CKH262173:CKM262173 CUD262173:CUI262173 DDZ262173:DEE262173 DNV262173:DOA262173 DXR262173:DXW262173 EHN262173:EHS262173 ERJ262173:ERO262173 FBF262173:FBK262173 FLB262173:FLG262173 FUX262173:FVC262173 GET262173:GEY262173 GOP262173:GOU262173 GYL262173:GYQ262173 HIH262173:HIM262173 HSD262173:HSI262173 IBZ262173:ICE262173 ILV262173:IMA262173 IVR262173:IVW262173 JFN262173:JFS262173 JPJ262173:JPO262173 JZF262173:JZK262173 KJB262173:KJG262173 KSX262173:KTC262173 LCT262173:LCY262173 LMP262173:LMU262173 LWL262173:LWQ262173 MGH262173:MGM262173 MQD262173:MQI262173 MZZ262173:NAE262173 NJV262173:NKA262173 NTR262173:NTW262173 ODN262173:ODS262173 ONJ262173:ONO262173 OXF262173:OXK262173 PHB262173:PHG262173 PQX262173:PRC262173 QAT262173:QAY262173 QKP262173:QKU262173 QUL262173:QUQ262173 REH262173:REM262173 ROD262173:ROI262173 RXZ262173:RYE262173 SHV262173:SIA262173 SRR262173:SRW262173 TBN262173:TBS262173 TLJ262173:TLO262173 TVF262173:TVK262173 UFB262173:UFG262173 UOX262173:UPC262173 UYT262173:UYY262173 VIP262173:VIU262173 VSL262173:VSQ262173 WCH262173:WCM262173 WMD262173:WMI262173 WVZ262173:WWE262173 R327709:W327709 JN327709:JS327709 TJ327709:TO327709 ADF327709:ADK327709 ANB327709:ANG327709 AWX327709:AXC327709 BGT327709:BGY327709 BQP327709:BQU327709 CAL327709:CAQ327709 CKH327709:CKM327709 CUD327709:CUI327709 DDZ327709:DEE327709 DNV327709:DOA327709 DXR327709:DXW327709 EHN327709:EHS327709 ERJ327709:ERO327709 FBF327709:FBK327709 FLB327709:FLG327709 FUX327709:FVC327709 GET327709:GEY327709 GOP327709:GOU327709 GYL327709:GYQ327709 HIH327709:HIM327709 HSD327709:HSI327709 IBZ327709:ICE327709 ILV327709:IMA327709 IVR327709:IVW327709 JFN327709:JFS327709 JPJ327709:JPO327709 JZF327709:JZK327709 KJB327709:KJG327709 KSX327709:KTC327709 LCT327709:LCY327709 LMP327709:LMU327709 LWL327709:LWQ327709 MGH327709:MGM327709 MQD327709:MQI327709 MZZ327709:NAE327709 NJV327709:NKA327709 NTR327709:NTW327709 ODN327709:ODS327709 ONJ327709:ONO327709 OXF327709:OXK327709 PHB327709:PHG327709 PQX327709:PRC327709 QAT327709:QAY327709 QKP327709:QKU327709 QUL327709:QUQ327709 REH327709:REM327709 ROD327709:ROI327709 RXZ327709:RYE327709 SHV327709:SIA327709 SRR327709:SRW327709 TBN327709:TBS327709 TLJ327709:TLO327709 TVF327709:TVK327709 UFB327709:UFG327709 UOX327709:UPC327709 UYT327709:UYY327709 VIP327709:VIU327709 VSL327709:VSQ327709 WCH327709:WCM327709 WMD327709:WMI327709 WVZ327709:WWE327709 R393245:W393245 JN393245:JS393245 TJ393245:TO393245 ADF393245:ADK393245 ANB393245:ANG393245 AWX393245:AXC393245 BGT393245:BGY393245 BQP393245:BQU393245 CAL393245:CAQ393245 CKH393245:CKM393245 CUD393245:CUI393245 DDZ393245:DEE393245 DNV393245:DOA393245 DXR393245:DXW393245 EHN393245:EHS393245 ERJ393245:ERO393245 FBF393245:FBK393245 FLB393245:FLG393245 FUX393245:FVC393245 GET393245:GEY393245 GOP393245:GOU393245 GYL393245:GYQ393245 HIH393245:HIM393245 HSD393245:HSI393245 IBZ393245:ICE393245 ILV393245:IMA393245 IVR393245:IVW393245 JFN393245:JFS393245 JPJ393245:JPO393245 JZF393245:JZK393245 KJB393245:KJG393245 KSX393245:KTC393245 LCT393245:LCY393245 LMP393245:LMU393245 LWL393245:LWQ393245 MGH393245:MGM393245 MQD393245:MQI393245 MZZ393245:NAE393245 NJV393245:NKA393245 NTR393245:NTW393245 ODN393245:ODS393245 ONJ393245:ONO393245 OXF393245:OXK393245 PHB393245:PHG393245 PQX393245:PRC393245 QAT393245:QAY393245 QKP393245:QKU393245 QUL393245:QUQ393245 REH393245:REM393245 ROD393245:ROI393245 RXZ393245:RYE393245 SHV393245:SIA393245 SRR393245:SRW393245 TBN393245:TBS393245 TLJ393245:TLO393245 TVF393245:TVK393245 UFB393245:UFG393245 UOX393245:UPC393245 UYT393245:UYY393245 VIP393245:VIU393245 VSL393245:VSQ393245 WCH393245:WCM393245 WMD393245:WMI393245 WVZ393245:WWE393245 R458781:W458781 JN458781:JS458781 TJ458781:TO458781 ADF458781:ADK458781 ANB458781:ANG458781 AWX458781:AXC458781 BGT458781:BGY458781 BQP458781:BQU458781 CAL458781:CAQ458781 CKH458781:CKM458781 CUD458781:CUI458781 DDZ458781:DEE458781 DNV458781:DOA458781 DXR458781:DXW458781 EHN458781:EHS458781 ERJ458781:ERO458781 FBF458781:FBK458781 FLB458781:FLG458781 FUX458781:FVC458781 GET458781:GEY458781 GOP458781:GOU458781 GYL458781:GYQ458781 HIH458781:HIM458781 HSD458781:HSI458781 IBZ458781:ICE458781 ILV458781:IMA458781 IVR458781:IVW458781 JFN458781:JFS458781 JPJ458781:JPO458781 JZF458781:JZK458781 KJB458781:KJG458781 KSX458781:KTC458781 LCT458781:LCY458781 LMP458781:LMU458781 LWL458781:LWQ458781 MGH458781:MGM458781 MQD458781:MQI458781 MZZ458781:NAE458781 NJV458781:NKA458781 NTR458781:NTW458781 ODN458781:ODS458781 ONJ458781:ONO458781 OXF458781:OXK458781 PHB458781:PHG458781 PQX458781:PRC458781 QAT458781:QAY458781 QKP458781:QKU458781 QUL458781:QUQ458781 REH458781:REM458781 ROD458781:ROI458781 RXZ458781:RYE458781 SHV458781:SIA458781 SRR458781:SRW458781 TBN458781:TBS458781 TLJ458781:TLO458781 TVF458781:TVK458781 UFB458781:UFG458781 UOX458781:UPC458781 UYT458781:UYY458781 VIP458781:VIU458781 VSL458781:VSQ458781 WCH458781:WCM458781 WMD458781:WMI458781 WVZ458781:WWE458781 R524317:W524317 JN524317:JS524317 TJ524317:TO524317 ADF524317:ADK524317 ANB524317:ANG524317 AWX524317:AXC524317 BGT524317:BGY524317 BQP524317:BQU524317 CAL524317:CAQ524317 CKH524317:CKM524317 CUD524317:CUI524317 DDZ524317:DEE524317 DNV524317:DOA524317 DXR524317:DXW524317 EHN524317:EHS524317 ERJ524317:ERO524317 FBF524317:FBK524317 FLB524317:FLG524317 FUX524317:FVC524317 GET524317:GEY524317 GOP524317:GOU524317 GYL524317:GYQ524317 HIH524317:HIM524317 HSD524317:HSI524317 IBZ524317:ICE524317 ILV524317:IMA524317 IVR524317:IVW524317 JFN524317:JFS524317 JPJ524317:JPO524317 JZF524317:JZK524317 KJB524317:KJG524317 KSX524317:KTC524317 LCT524317:LCY524317 LMP524317:LMU524317 LWL524317:LWQ524317 MGH524317:MGM524317 MQD524317:MQI524317 MZZ524317:NAE524317 NJV524317:NKA524317 NTR524317:NTW524317 ODN524317:ODS524317 ONJ524317:ONO524317 OXF524317:OXK524317 PHB524317:PHG524317 PQX524317:PRC524317 QAT524317:QAY524317 QKP524317:QKU524317 QUL524317:QUQ524317 REH524317:REM524317 ROD524317:ROI524317 RXZ524317:RYE524317 SHV524317:SIA524317 SRR524317:SRW524317 TBN524317:TBS524317 TLJ524317:TLO524317 TVF524317:TVK524317 UFB524317:UFG524317 UOX524317:UPC524317 UYT524317:UYY524317 VIP524317:VIU524317 VSL524317:VSQ524317 WCH524317:WCM524317 WMD524317:WMI524317 WVZ524317:WWE524317 R589853:W589853 JN589853:JS589853 TJ589853:TO589853 ADF589853:ADK589853 ANB589853:ANG589853 AWX589853:AXC589853 BGT589853:BGY589853 BQP589853:BQU589853 CAL589853:CAQ589853 CKH589853:CKM589853 CUD589853:CUI589853 DDZ589853:DEE589853 DNV589853:DOA589853 DXR589853:DXW589853 EHN589853:EHS589853 ERJ589853:ERO589853 FBF589853:FBK589853 FLB589853:FLG589853 FUX589853:FVC589853 GET589853:GEY589853 GOP589853:GOU589853 GYL589853:GYQ589853 HIH589853:HIM589853 HSD589853:HSI589853 IBZ589853:ICE589853 ILV589853:IMA589853 IVR589853:IVW589853 JFN589853:JFS589853 JPJ589853:JPO589853 JZF589853:JZK589853 KJB589853:KJG589853 KSX589853:KTC589853 LCT589853:LCY589853 LMP589853:LMU589853 LWL589853:LWQ589853 MGH589853:MGM589853 MQD589853:MQI589853 MZZ589853:NAE589853 NJV589853:NKA589853 NTR589853:NTW589853 ODN589853:ODS589853 ONJ589853:ONO589853 OXF589853:OXK589853 PHB589853:PHG589853 PQX589853:PRC589853 QAT589853:QAY589853 QKP589853:QKU589853 QUL589853:QUQ589853 REH589853:REM589853 ROD589853:ROI589853 RXZ589853:RYE589853 SHV589853:SIA589853 SRR589853:SRW589853 TBN589853:TBS589853 TLJ589853:TLO589853 TVF589853:TVK589853 UFB589853:UFG589853 UOX589853:UPC589853 UYT589853:UYY589853 VIP589853:VIU589853 VSL589853:VSQ589853 WCH589853:WCM589853 WMD589853:WMI589853 WVZ589853:WWE589853 R655389:W655389 JN655389:JS655389 TJ655389:TO655389 ADF655389:ADK655389 ANB655389:ANG655389 AWX655389:AXC655389 BGT655389:BGY655389 BQP655389:BQU655389 CAL655389:CAQ655389 CKH655389:CKM655389 CUD655389:CUI655389 DDZ655389:DEE655389 DNV655389:DOA655389 DXR655389:DXW655389 EHN655389:EHS655389 ERJ655389:ERO655389 FBF655389:FBK655389 FLB655389:FLG655389 FUX655389:FVC655389 GET655389:GEY655389 GOP655389:GOU655389 GYL655389:GYQ655389 HIH655389:HIM655389 HSD655389:HSI655389 IBZ655389:ICE655389 ILV655389:IMA655389 IVR655389:IVW655389 JFN655389:JFS655389 JPJ655389:JPO655389 JZF655389:JZK655389 KJB655389:KJG655389 KSX655389:KTC655389 LCT655389:LCY655389 LMP655389:LMU655389 LWL655389:LWQ655389 MGH655389:MGM655389 MQD655389:MQI655389 MZZ655389:NAE655389 NJV655389:NKA655389 NTR655389:NTW655389 ODN655389:ODS655389 ONJ655389:ONO655389 OXF655389:OXK655389 PHB655389:PHG655389 PQX655389:PRC655389 QAT655389:QAY655389 QKP655389:QKU655389 QUL655389:QUQ655389 REH655389:REM655389 ROD655389:ROI655389 RXZ655389:RYE655389 SHV655389:SIA655389 SRR655389:SRW655389 TBN655389:TBS655389 TLJ655389:TLO655389 TVF655389:TVK655389 UFB655389:UFG655389 UOX655389:UPC655389 UYT655389:UYY655389 VIP655389:VIU655389 VSL655389:VSQ655389 WCH655389:WCM655389 WMD655389:WMI655389 WVZ655389:WWE655389 R720925:W720925 JN720925:JS720925 TJ720925:TO720925 ADF720925:ADK720925 ANB720925:ANG720925 AWX720925:AXC720925 BGT720925:BGY720925 BQP720925:BQU720925 CAL720925:CAQ720925 CKH720925:CKM720925 CUD720925:CUI720925 DDZ720925:DEE720925 DNV720925:DOA720925 DXR720925:DXW720925 EHN720925:EHS720925 ERJ720925:ERO720925 FBF720925:FBK720925 FLB720925:FLG720925 FUX720925:FVC720925 GET720925:GEY720925 GOP720925:GOU720925 GYL720925:GYQ720925 HIH720925:HIM720925 HSD720925:HSI720925 IBZ720925:ICE720925 ILV720925:IMA720925 IVR720925:IVW720925 JFN720925:JFS720925 JPJ720925:JPO720925 JZF720925:JZK720925 KJB720925:KJG720925 KSX720925:KTC720925 LCT720925:LCY720925 LMP720925:LMU720925 LWL720925:LWQ720925 MGH720925:MGM720925 MQD720925:MQI720925 MZZ720925:NAE720925 NJV720925:NKA720925 NTR720925:NTW720925 ODN720925:ODS720925 ONJ720925:ONO720925 OXF720925:OXK720925 PHB720925:PHG720925 PQX720925:PRC720925 QAT720925:QAY720925 QKP720925:QKU720925 QUL720925:QUQ720925 REH720925:REM720925 ROD720925:ROI720925 RXZ720925:RYE720925 SHV720925:SIA720925 SRR720925:SRW720925 TBN720925:TBS720925 TLJ720925:TLO720925 TVF720925:TVK720925 UFB720925:UFG720925 UOX720925:UPC720925 UYT720925:UYY720925 VIP720925:VIU720925 VSL720925:VSQ720925 WCH720925:WCM720925 WMD720925:WMI720925 WVZ720925:WWE720925 R786461:W786461 JN786461:JS786461 TJ786461:TO786461 ADF786461:ADK786461 ANB786461:ANG786461 AWX786461:AXC786461 BGT786461:BGY786461 BQP786461:BQU786461 CAL786461:CAQ786461 CKH786461:CKM786461 CUD786461:CUI786461 DDZ786461:DEE786461 DNV786461:DOA786461 DXR786461:DXW786461 EHN786461:EHS786461 ERJ786461:ERO786461 FBF786461:FBK786461 FLB786461:FLG786461 FUX786461:FVC786461 GET786461:GEY786461 GOP786461:GOU786461 GYL786461:GYQ786461 HIH786461:HIM786461 HSD786461:HSI786461 IBZ786461:ICE786461 ILV786461:IMA786461 IVR786461:IVW786461 JFN786461:JFS786461 JPJ786461:JPO786461 JZF786461:JZK786461 KJB786461:KJG786461 KSX786461:KTC786461 LCT786461:LCY786461 LMP786461:LMU786461 LWL786461:LWQ786461 MGH786461:MGM786461 MQD786461:MQI786461 MZZ786461:NAE786461 NJV786461:NKA786461 NTR786461:NTW786461 ODN786461:ODS786461 ONJ786461:ONO786461 OXF786461:OXK786461 PHB786461:PHG786461 PQX786461:PRC786461 QAT786461:QAY786461 QKP786461:QKU786461 QUL786461:QUQ786461 REH786461:REM786461 ROD786461:ROI786461 RXZ786461:RYE786461 SHV786461:SIA786461 SRR786461:SRW786461 TBN786461:TBS786461 TLJ786461:TLO786461 TVF786461:TVK786461 UFB786461:UFG786461 UOX786461:UPC786461 UYT786461:UYY786461 VIP786461:VIU786461 VSL786461:VSQ786461 WCH786461:WCM786461 WMD786461:WMI786461 WVZ786461:WWE786461 R851997:W851997 JN851997:JS851997 TJ851997:TO851997 ADF851997:ADK851997 ANB851997:ANG851997 AWX851997:AXC851997 BGT851997:BGY851997 BQP851997:BQU851997 CAL851997:CAQ851997 CKH851997:CKM851997 CUD851997:CUI851997 DDZ851997:DEE851997 DNV851997:DOA851997 DXR851997:DXW851997 EHN851997:EHS851997 ERJ851997:ERO851997 FBF851997:FBK851997 FLB851997:FLG851997 FUX851997:FVC851997 GET851997:GEY851997 GOP851997:GOU851997 GYL851997:GYQ851997 HIH851997:HIM851997 HSD851997:HSI851997 IBZ851997:ICE851997 ILV851997:IMA851997 IVR851997:IVW851997 JFN851997:JFS851997 JPJ851997:JPO851997 JZF851997:JZK851997 KJB851997:KJG851997 KSX851997:KTC851997 LCT851997:LCY851997 LMP851997:LMU851997 LWL851997:LWQ851997 MGH851997:MGM851997 MQD851997:MQI851997 MZZ851997:NAE851997 NJV851997:NKA851997 NTR851997:NTW851997 ODN851997:ODS851997 ONJ851997:ONO851997 OXF851997:OXK851997 PHB851997:PHG851997 PQX851997:PRC851997 QAT851997:QAY851997 QKP851997:QKU851997 QUL851997:QUQ851997 REH851997:REM851997 ROD851997:ROI851997 RXZ851997:RYE851997 SHV851997:SIA851997 SRR851997:SRW851997 TBN851997:TBS851997 TLJ851997:TLO851997 TVF851997:TVK851997 UFB851997:UFG851997 UOX851997:UPC851997 UYT851997:UYY851997 VIP851997:VIU851997 VSL851997:VSQ851997 WCH851997:WCM851997 WMD851997:WMI851997 WVZ851997:WWE851997 R917533:W917533 JN917533:JS917533 TJ917533:TO917533 ADF917533:ADK917533 ANB917533:ANG917533 AWX917533:AXC917533 BGT917533:BGY917533 BQP917533:BQU917533 CAL917533:CAQ917533 CKH917533:CKM917533 CUD917533:CUI917533 DDZ917533:DEE917533 DNV917533:DOA917533 DXR917533:DXW917533 EHN917533:EHS917533 ERJ917533:ERO917533 FBF917533:FBK917533 FLB917533:FLG917533 FUX917533:FVC917533 GET917533:GEY917533 GOP917533:GOU917533 GYL917533:GYQ917533 HIH917533:HIM917533 HSD917533:HSI917533 IBZ917533:ICE917533 ILV917533:IMA917533 IVR917533:IVW917533 JFN917533:JFS917533 JPJ917533:JPO917533 JZF917533:JZK917533 KJB917533:KJG917533 KSX917533:KTC917533 LCT917533:LCY917533 LMP917533:LMU917533 LWL917533:LWQ917533 MGH917533:MGM917533 MQD917533:MQI917533 MZZ917533:NAE917533 NJV917533:NKA917533 NTR917533:NTW917533 ODN917533:ODS917533 ONJ917533:ONO917533 OXF917533:OXK917533 PHB917533:PHG917533 PQX917533:PRC917533 QAT917533:QAY917533 QKP917533:QKU917533 QUL917533:QUQ917533 REH917533:REM917533 ROD917533:ROI917533 RXZ917533:RYE917533 SHV917533:SIA917533 SRR917533:SRW917533 TBN917533:TBS917533 TLJ917533:TLO917533 TVF917533:TVK917533 UFB917533:UFG917533 UOX917533:UPC917533 UYT917533:UYY917533 VIP917533:VIU917533 VSL917533:VSQ917533 WCH917533:WCM917533 WMD917533:WMI917533 WVZ917533:WWE917533 R983069:W983069 JN983069:JS983069 TJ983069:TO983069 ADF983069:ADK983069 ANB983069:ANG983069 AWX983069:AXC983069 BGT983069:BGY983069 BQP983069:BQU983069 CAL983069:CAQ983069 CKH983069:CKM983069 CUD983069:CUI983069 DDZ983069:DEE983069 DNV983069:DOA983069 DXR983069:DXW983069 EHN983069:EHS983069 ERJ983069:ERO983069 FBF983069:FBK983069 FLB983069:FLG983069 FUX983069:FVC983069 GET983069:GEY983069 GOP983069:GOU983069 GYL983069:GYQ983069 HIH983069:HIM983069 HSD983069:HSI983069 IBZ983069:ICE983069 ILV983069:IMA983069 IVR983069:IVW983069 JFN983069:JFS983069 JPJ983069:JPO983069 JZF983069:JZK983069 KJB983069:KJG983069 KSX983069:KTC983069 LCT983069:LCY983069 LMP983069:LMU983069 LWL983069:LWQ983069 MGH983069:MGM983069 MQD983069:MQI983069 MZZ983069:NAE983069 NJV983069:NKA983069 NTR983069:NTW983069 ODN983069:ODS983069 ONJ983069:ONO983069 OXF983069:OXK983069 PHB983069:PHG983069 PQX983069:PRC983069 QAT983069:QAY983069 QKP983069:QKU983069 QUL983069:QUQ983069 REH983069:REM983069 ROD983069:ROI983069 RXZ983069:RYE983069 SHV983069:SIA983069 SRR983069:SRW983069 TBN983069:TBS983069 TLJ983069:TLO983069 TVF983069:TVK983069 UFB983069:UFG983069 UOX983069:UPC983069 UYT983069:UYY983069 VIP983069:VIU983069 VSL983069:VSQ983069 WCH983069:WCM983069 WMD983069:WMI983069 WVZ983069:WWE983069 AD29:AI29 JZ29:KE29 TV29:UA29 ADR29:ADW29 ANN29:ANS29 AXJ29:AXO29 BHF29:BHK29 BRB29:BRG29 CAX29:CBC29 CKT29:CKY29 CUP29:CUU29 DEL29:DEQ29 DOH29:DOM29 DYD29:DYI29 EHZ29:EIE29 ERV29:ESA29 FBR29:FBW29 FLN29:FLS29 FVJ29:FVO29 GFF29:GFK29 GPB29:GPG29 GYX29:GZC29 HIT29:HIY29 HSP29:HSU29 ICL29:ICQ29 IMH29:IMM29 IWD29:IWI29 JFZ29:JGE29 JPV29:JQA29 JZR29:JZW29 KJN29:KJS29 KTJ29:KTO29 LDF29:LDK29 LNB29:LNG29 LWX29:LXC29 MGT29:MGY29 MQP29:MQU29 NAL29:NAQ29 NKH29:NKM29 NUD29:NUI29 ODZ29:OEE29 ONV29:OOA29 OXR29:OXW29 PHN29:PHS29 PRJ29:PRO29 QBF29:QBK29 QLB29:QLG29 QUX29:QVC29 RET29:REY29 ROP29:ROU29 RYL29:RYQ29 SIH29:SIM29 SSD29:SSI29 TBZ29:TCE29 TLV29:TMA29 TVR29:TVW29 UFN29:UFS29 UPJ29:UPO29 UZF29:UZK29 VJB29:VJG29 VSX29:VTC29 WCT29:WCY29 WMP29:WMU29 WWL29:WWQ29 AD65565:AI65565 JZ65565:KE65565 TV65565:UA65565 ADR65565:ADW65565 ANN65565:ANS65565 AXJ65565:AXO65565 BHF65565:BHK65565 BRB65565:BRG65565 CAX65565:CBC65565 CKT65565:CKY65565 CUP65565:CUU65565 DEL65565:DEQ65565 DOH65565:DOM65565 DYD65565:DYI65565 EHZ65565:EIE65565 ERV65565:ESA65565 FBR65565:FBW65565 FLN65565:FLS65565 FVJ65565:FVO65565 GFF65565:GFK65565 GPB65565:GPG65565 GYX65565:GZC65565 HIT65565:HIY65565 HSP65565:HSU65565 ICL65565:ICQ65565 IMH65565:IMM65565 IWD65565:IWI65565 JFZ65565:JGE65565 JPV65565:JQA65565 JZR65565:JZW65565 KJN65565:KJS65565 KTJ65565:KTO65565 LDF65565:LDK65565 LNB65565:LNG65565 LWX65565:LXC65565 MGT65565:MGY65565 MQP65565:MQU65565 NAL65565:NAQ65565 NKH65565:NKM65565 NUD65565:NUI65565 ODZ65565:OEE65565 ONV65565:OOA65565 OXR65565:OXW65565 PHN65565:PHS65565 PRJ65565:PRO65565 QBF65565:QBK65565 QLB65565:QLG65565 QUX65565:QVC65565 RET65565:REY65565 ROP65565:ROU65565 RYL65565:RYQ65565 SIH65565:SIM65565 SSD65565:SSI65565 TBZ65565:TCE65565 TLV65565:TMA65565 TVR65565:TVW65565 UFN65565:UFS65565 UPJ65565:UPO65565 UZF65565:UZK65565 VJB65565:VJG65565 VSX65565:VTC65565 WCT65565:WCY65565 WMP65565:WMU65565 WWL65565:WWQ65565 AD131101:AI131101 JZ131101:KE131101 TV131101:UA131101 ADR131101:ADW131101 ANN131101:ANS131101 AXJ131101:AXO131101 BHF131101:BHK131101 BRB131101:BRG131101 CAX131101:CBC131101 CKT131101:CKY131101 CUP131101:CUU131101 DEL131101:DEQ131101 DOH131101:DOM131101 DYD131101:DYI131101 EHZ131101:EIE131101 ERV131101:ESA131101 FBR131101:FBW131101 FLN131101:FLS131101 FVJ131101:FVO131101 GFF131101:GFK131101 GPB131101:GPG131101 GYX131101:GZC131101 HIT131101:HIY131101 HSP131101:HSU131101 ICL131101:ICQ131101 IMH131101:IMM131101 IWD131101:IWI131101 JFZ131101:JGE131101 JPV131101:JQA131101 JZR131101:JZW131101 KJN131101:KJS131101 KTJ131101:KTO131101 LDF131101:LDK131101 LNB131101:LNG131101 LWX131101:LXC131101 MGT131101:MGY131101 MQP131101:MQU131101 NAL131101:NAQ131101 NKH131101:NKM131101 NUD131101:NUI131101 ODZ131101:OEE131101 ONV131101:OOA131101 OXR131101:OXW131101 PHN131101:PHS131101 PRJ131101:PRO131101 QBF131101:QBK131101 QLB131101:QLG131101 QUX131101:QVC131101 RET131101:REY131101 ROP131101:ROU131101 RYL131101:RYQ131101 SIH131101:SIM131101 SSD131101:SSI131101 TBZ131101:TCE131101 TLV131101:TMA131101 TVR131101:TVW131101 UFN131101:UFS131101 UPJ131101:UPO131101 UZF131101:UZK131101 VJB131101:VJG131101 VSX131101:VTC131101 WCT131101:WCY131101 WMP131101:WMU131101 WWL131101:WWQ131101 AD196637:AI196637 JZ196637:KE196637 TV196637:UA196637 ADR196637:ADW196637 ANN196637:ANS196637 AXJ196637:AXO196637 BHF196637:BHK196637 BRB196637:BRG196637 CAX196637:CBC196637 CKT196637:CKY196637 CUP196637:CUU196637 DEL196637:DEQ196637 DOH196637:DOM196637 DYD196637:DYI196637 EHZ196637:EIE196637 ERV196637:ESA196637 FBR196637:FBW196637 FLN196637:FLS196637 FVJ196637:FVO196637 GFF196637:GFK196637 GPB196637:GPG196637 GYX196637:GZC196637 HIT196637:HIY196637 HSP196637:HSU196637 ICL196637:ICQ196637 IMH196637:IMM196637 IWD196637:IWI196637 JFZ196637:JGE196637 JPV196637:JQA196637 JZR196637:JZW196637 KJN196637:KJS196637 KTJ196637:KTO196637 LDF196637:LDK196637 LNB196637:LNG196637 LWX196637:LXC196637 MGT196637:MGY196637 MQP196637:MQU196637 NAL196637:NAQ196637 NKH196637:NKM196637 NUD196637:NUI196637 ODZ196637:OEE196637 ONV196637:OOA196637 OXR196637:OXW196637 PHN196637:PHS196637 PRJ196637:PRO196637 QBF196637:QBK196637 QLB196637:QLG196637 QUX196637:QVC196637 RET196637:REY196637 ROP196637:ROU196637 RYL196637:RYQ196637 SIH196637:SIM196637 SSD196637:SSI196637 TBZ196637:TCE196637 TLV196637:TMA196637 TVR196637:TVW196637 UFN196637:UFS196637 UPJ196637:UPO196637 UZF196637:UZK196637 VJB196637:VJG196637 VSX196637:VTC196637 WCT196637:WCY196637 WMP196637:WMU196637 WWL196637:WWQ196637 AD262173:AI262173 JZ262173:KE262173 TV262173:UA262173 ADR262173:ADW262173 ANN262173:ANS262173 AXJ262173:AXO262173 BHF262173:BHK262173 BRB262173:BRG262173 CAX262173:CBC262173 CKT262173:CKY262173 CUP262173:CUU262173 DEL262173:DEQ262173 DOH262173:DOM262173 DYD262173:DYI262173 EHZ262173:EIE262173 ERV262173:ESA262173 FBR262173:FBW262173 FLN262173:FLS262173 FVJ262173:FVO262173 GFF262173:GFK262173 GPB262173:GPG262173 GYX262173:GZC262173 HIT262173:HIY262173 HSP262173:HSU262173 ICL262173:ICQ262173 IMH262173:IMM262173 IWD262173:IWI262173 JFZ262173:JGE262173 JPV262173:JQA262173 JZR262173:JZW262173 KJN262173:KJS262173 KTJ262173:KTO262173 LDF262173:LDK262173 LNB262173:LNG262173 LWX262173:LXC262173 MGT262173:MGY262173 MQP262173:MQU262173 NAL262173:NAQ262173 NKH262173:NKM262173 NUD262173:NUI262173 ODZ262173:OEE262173 ONV262173:OOA262173 OXR262173:OXW262173 PHN262173:PHS262173 PRJ262173:PRO262173 QBF262173:QBK262173 QLB262173:QLG262173 QUX262173:QVC262173 RET262173:REY262173 ROP262173:ROU262173 RYL262173:RYQ262173 SIH262173:SIM262173 SSD262173:SSI262173 TBZ262173:TCE262173 TLV262173:TMA262173 TVR262173:TVW262173 UFN262173:UFS262173 UPJ262173:UPO262173 UZF262173:UZK262173 VJB262173:VJG262173 VSX262173:VTC262173 WCT262173:WCY262173 WMP262173:WMU262173 WWL262173:WWQ262173 AD327709:AI327709 JZ327709:KE327709 TV327709:UA327709 ADR327709:ADW327709 ANN327709:ANS327709 AXJ327709:AXO327709 BHF327709:BHK327709 BRB327709:BRG327709 CAX327709:CBC327709 CKT327709:CKY327709 CUP327709:CUU327709 DEL327709:DEQ327709 DOH327709:DOM327709 DYD327709:DYI327709 EHZ327709:EIE327709 ERV327709:ESA327709 FBR327709:FBW327709 FLN327709:FLS327709 FVJ327709:FVO327709 GFF327709:GFK327709 GPB327709:GPG327709 GYX327709:GZC327709 HIT327709:HIY327709 HSP327709:HSU327709 ICL327709:ICQ327709 IMH327709:IMM327709 IWD327709:IWI327709 JFZ327709:JGE327709 JPV327709:JQA327709 JZR327709:JZW327709 KJN327709:KJS327709 KTJ327709:KTO327709 LDF327709:LDK327709 LNB327709:LNG327709 LWX327709:LXC327709 MGT327709:MGY327709 MQP327709:MQU327709 NAL327709:NAQ327709 NKH327709:NKM327709 NUD327709:NUI327709 ODZ327709:OEE327709 ONV327709:OOA327709 OXR327709:OXW327709 PHN327709:PHS327709 PRJ327709:PRO327709 QBF327709:QBK327709 QLB327709:QLG327709 QUX327709:QVC327709 RET327709:REY327709 ROP327709:ROU327709 RYL327709:RYQ327709 SIH327709:SIM327709 SSD327709:SSI327709 TBZ327709:TCE327709 TLV327709:TMA327709 TVR327709:TVW327709 UFN327709:UFS327709 UPJ327709:UPO327709 UZF327709:UZK327709 VJB327709:VJG327709 VSX327709:VTC327709 WCT327709:WCY327709 WMP327709:WMU327709 WWL327709:WWQ327709 AD393245:AI393245 JZ393245:KE393245 TV393245:UA393245 ADR393245:ADW393245 ANN393245:ANS393245 AXJ393245:AXO393245 BHF393245:BHK393245 BRB393245:BRG393245 CAX393245:CBC393245 CKT393245:CKY393245 CUP393245:CUU393245 DEL393245:DEQ393245 DOH393245:DOM393245 DYD393245:DYI393245 EHZ393245:EIE393245 ERV393245:ESA393245 FBR393245:FBW393245 FLN393245:FLS393245 FVJ393245:FVO393245 GFF393245:GFK393245 GPB393245:GPG393245 GYX393245:GZC393245 HIT393245:HIY393245 HSP393245:HSU393245 ICL393245:ICQ393245 IMH393245:IMM393245 IWD393245:IWI393245 JFZ393245:JGE393245 JPV393245:JQA393245 JZR393245:JZW393245 KJN393245:KJS393245 KTJ393245:KTO393245 LDF393245:LDK393245 LNB393245:LNG393245 LWX393245:LXC393245 MGT393245:MGY393245 MQP393245:MQU393245 NAL393245:NAQ393245 NKH393245:NKM393245 NUD393245:NUI393245 ODZ393245:OEE393245 ONV393245:OOA393245 OXR393245:OXW393245 PHN393245:PHS393245 PRJ393245:PRO393245 QBF393245:QBK393245 QLB393245:QLG393245 QUX393245:QVC393245 RET393245:REY393245 ROP393245:ROU393245 RYL393245:RYQ393245 SIH393245:SIM393245 SSD393245:SSI393245 TBZ393245:TCE393245 TLV393245:TMA393245 TVR393245:TVW393245 UFN393245:UFS393245 UPJ393245:UPO393245 UZF393245:UZK393245 VJB393245:VJG393245 VSX393245:VTC393245 WCT393245:WCY393245 WMP393245:WMU393245 WWL393245:WWQ393245 AD458781:AI458781 JZ458781:KE458781 TV458781:UA458781 ADR458781:ADW458781 ANN458781:ANS458781 AXJ458781:AXO458781 BHF458781:BHK458781 BRB458781:BRG458781 CAX458781:CBC458781 CKT458781:CKY458781 CUP458781:CUU458781 DEL458781:DEQ458781 DOH458781:DOM458781 DYD458781:DYI458781 EHZ458781:EIE458781 ERV458781:ESA458781 FBR458781:FBW458781 FLN458781:FLS458781 FVJ458781:FVO458781 GFF458781:GFK458781 GPB458781:GPG458781 GYX458781:GZC458781 HIT458781:HIY458781 HSP458781:HSU458781 ICL458781:ICQ458781 IMH458781:IMM458781 IWD458781:IWI458781 JFZ458781:JGE458781 JPV458781:JQA458781 JZR458781:JZW458781 KJN458781:KJS458781 KTJ458781:KTO458781 LDF458781:LDK458781 LNB458781:LNG458781 LWX458781:LXC458781 MGT458781:MGY458781 MQP458781:MQU458781 NAL458781:NAQ458781 NKH458781:NKM458781 NUD458781:NUI458781 ODZ458781:OEE458781 ONV458781:OOA458781 OXR458781:OXW458781 PHN458781:PHS458781 PRJ458781:PRO458781 QBF458781:QBK458781 QLB458781:QLG458781 QUX458781:QVC458781 RET458781:REY458781 ROP458781:ROU458781 RYL458781:RYQ458781 SIH458781:SIM458781 SSD458781:SSI458781 TBZ458781:TCE458781 TLV458781:TMA458781 TVR458781:TVW458781 UFN458781:UFS458781 UPJ458781:UPO458781 UZF458781:UZK458781 VJB458781:VJG458781 VSX458781:VTC458781 WCT458781:WCY458781 WMP458781:WMU458781 WWL458781:WWQ458781 AD524317:AI524317 JZ524317:KE524317 TV524317:UA524317 ADR524317:ADW524317 ANN524317:ANS524317 AXJ524317:AXO524317 BHF524317:BHK524317 BRB524317:BRG524317 CAX524317:CBC524317 CKT524317:CKY524317 CUP524317:CUU524317 DEL524317:DEQ524317 DOH524317:DOM524317 DYD524317:DYI524317 EHZ524317:EIE524317 ERV524317:ESA524317 FBR524317:FBW524317 FLN524317:FLS524317 FVJ524317:FVO524317 GFF524317:GFK524317 GPB524317:GPG524317 GYX524317:GZC524317 HIT524317:HIY524317 HSP524317:HSU524317 ICL524317:ICQ524317 IMH524317:IMM524317 IWD524317:IWI524317 JFZ524317:JGE524317 JPV524317:JQA524317 JZR524317:JZW524317 KJN524317:KJS524317 KTJ524317:KTO524317 LDF524317:LDK524317 LNB524317:LNG524317 LWX524317:LXC524317 MGT524317:MGY524317 MQP524317:MQU524317 NAL524317:NAQ524317 NKH524317:NKM524317 NUD524317:NUI524317 ODZ524317:OEE524317 ONV524317:OOA524317 OXR524317:OXW524317 PHN524317:PHS524317 PRJ524317:PRO524317 QBF524317:QBK524317 QLB524317:QLG524317 QUX524317:QVC524317 RET524317:REY524317 ROP524317:ROU524317 RYL524317:RYQ524317 SIH524317:SIM524317 SSD524317:SSI524317 TBZ524317:TCE524317 TLV524317:TMA524317 TVR524317:TVW524317 UFN524317:UFS524317 UPJ524317:UPO524317 UZF524317:UZK524317 VJB524317:VJG524317 VSX524317:VTC524317 WCT524317:WCY524317 WMP524317:WMU524317 WWL524317:WWQ524317 AD589853:AI589853 JZ589853:KE589853 TV589853:UA589853 ADR589853:ADW589853 ANN589853:ANS589853 AXJ589853:AXO589853 BHF589853:BHK589853 BRB589853:BRG589853 CAX589853:CBC589853 CKT589853:CKY589853 CUP589853:CUU589853 DEL589853:DEQ589853 DOH589853:DOM589853 DYD589853:DYI589853 EHZ589853:EIE589853 ERV589853:ESA589853 FBR589853:FBW589853 FLN589853:FLS589853 FVJ589853:FVO589853 GFF589853:GFK589853 GPB589853:GPG589853 GYX589853:GZC589853 HIT589853:HIY589853 HSP589853:HSU589853 ICL589853:ICQ589853 IMH589853:IMM589853 IWD589853:IWI589853 JFZ589853:JGE589853 JPV589853:JQA589853 JZR589853:JZW589853 KJN589853:KJS589853 KTJ589853:KTO589853 LDF589853:LDK589853 LNB589853:LNG589853 LWX589853:LXC589853 MGT589853:MGY589853 MQP589853:MQU589853 NAL589853:NAQ589853 NKH589853:NKM589853 NUD589853:NUI589853 ODZ589853:OEE589853 ONV589853:OOA589853 OXR589853:OXW589853 PHN589853:PHS589853 PRJ589853:PRO589853 QBF589853:QBK589853 QLB589853:QLG589853 QUX589853:QVC589853 RET589853:REY589853 ROP589853:ROU589853 RYL589853:RYQ589853 SIH589853:SIM589853 SSD589853:SSI589853 TBZ589853:TCE589853 TLV589853:TMA589853 TVR589853:TVW589853 UFN589853:UFS589853 UPJ589853:UPO589853 UZF589853:UZK589853 VJB589853:VJG589853 VSX589853:VTC589853 WCT589853:WCY589853 WMP589853:WMU589853 WWL589853:WWQ589853 AD655389:AI655389 JZ655389:KE655389 TV655389:UA655389 ADR655389:ADW655389 ANN655389:ANS655389 AXJ655389:AXO655389 BHF655389:BHK655389 BRB655389:BRG655389 CAX655389:CBC655389 CKT655389:CKY655389 CUP655389:CUU655389 DEL655389:DEQ655389 DOH655389:DOM655389 DYD655389:DYI655389 EHZ655389:EIE655389 ERV655389:ESA655389 FBR655389:FBW655389 FLN655389:FLS655389 FVJ655389:FVO655389 GFF655389:GFK655389 GPB655389:GPG655389 GYX655389:GZC655389 HIT655389:HIY655389 HSP655389:HSU655389 ICL655389:ICQ655389 IMH655389:IMM655389 IWD655389:IWI655389 JFZ655389:JGE655389 JPV655389:JQA655389 JZR655389:JZW655389 KJN655389:KJS655389 KTJ655389:KTO655389 LDF655389:LDK655389 LNB655389:LNG655389 LWX655389:LXC655389 MGT655389:MGY655389 MQP655389:MQU655389 NAL655389:NAQ655389 NKH655389:NKM655389 NUD655389:NUI655389 ODZ655389:OEE655389 ONV655389:OOA655389 OXR655389:OXW655389 PHN655389:PHS655389 PRJ655389:PRO655389 QBF655389:QBK655389 QLB655389:QLG655389 QUX655389:QVC655389 RET655389:REY655389 ROP655389:ROU655389 RYL655389:RYQ655389 SIH655389:SIM655389 SSD655389:SSI655389 TBZ655389:TCE655389 TLV655389:TMA655389 TVR655389:TVW655389 UFN655389:UFS655389 UPJ655389:UPO655389 UZF655389:UZK655389 VJB655389:VJG655389 VSX655389:VTC655389 WCT655389:WCY655389 WMP655389:WMU655389 WWL655389:WWQ655389 AD720925:AI720925 JZ720925:KE720925 TV720925:UA720925 ADR720925:ADW720925 ANN720925:ANS720925 AXJ720925:AXO720925 BHF720925:BHK720925 BRB720925:BRG720925 CAX720925:CBC720925 CKT720925:CKY720925 CUP720925:CUU720925 DEL720925:DEQ720925 DOH720925:DOM720925 DYD720925:DYI720925 EHZ720925:EIE720925 ERV720925:ESA720925 FBR720925:FBW720925 FLN720925:FLS720925 FVJ720925:FVO720925 GFF720925:GFK720925 GPB720925:GPG720925 GYX720925:GZC720925 HIT720925:HIY720925 HSP720925:HSU720925 ICL720925:ICQ720925 IMH720925:IMM720925 IWD720925:IWI720925 JFZ720925:JGE720925 JPV720925:JQA720925 JZR720925:JZW720925 KJN720925:KJS720925 KTJ720925:KTO720925 LDF720925:LDK720925 LNB720925:LNG720925 LWX720925:LXC720925 MGT720925:MGY720925 MQP720925:MQU720925 NAL720925:NAQ720925 NKH720925:NKM720925 NUD720925:NUI720925 ODZ720925:OEE720925 ONV720925:OOA720925 OXR720925:OXW720925 PHN720925:PHS720925 PRJ720925:PRO720925 QBF720925:QBK720925 QLB720925:QLG720925 QUX720925:QVC720925 RET720925:REY720925 ROP720925:ROU720925 RYL720925:RYQ720925 SIH720925:SIM720925 SSD720925:SSI720925 TBZ720925:TCE720925 TLV720925:TMA720925 TVR720925:TVW720925 UFN720925:UFS720925 UPJ720925:UPO720925 UZF720925:UZK720925 VJB720925:VJG720925 VSX720925:VTC720925 WCT720925:WCY720925 WMP720925:WMU720925 WWL720925:WWQ720925 AD786461:AI786461 JZ786461:KE786461 TV786461:UA786461 ADR786461:ADW786461 ANN786461:ANS786461 AXJ786461:AXO786461 BHF786461:BHK786461 BRB786461:BRG786461 CAX786461:CBC786461 CKT786461:CKY786461 CUP786461:CUU786461 DEL786461:DEQ786461 DOH786461:DOM786461 DYD786461:DYI786461 EHZ786461:EIE786461 ERV786461:ESA786461 FBR786461:FBW786461 FLN786461:FLS786461 FVJ786461:FVO786461 GFF786461:GFK786461 GPB786461:GPG786461 GYX786461:GZC786461 HIT786461:HIY786461 HSP786461:HSU786461 ICL786461:ICQ786461 IMH786461:IMM786461 IWD786461:IWI786461 JFZ786461:JGE786461 JPV786461:JQA786461 JZR786461:JZW786461 KJN786461:KJS786461 KTJ786461:KTO786461 LDF786461:LDK786461 LNB786461:LNG786461 LWX786461:LXC786461 MGT786461:MGY786461 MQP786461:MQU786461 NAL786461:NAQ786461 NKH786461:NKM786461 NUD786461:NUI786461 ODZ786461:OEE786461 ONV786461:OOA786461 OXR786461:OXW786461 PHN786461:PHS786461 PRJ786461:PRO786461 QBF786461:QBK786461 QLB786461:QLG786461 QUX786461:QVC786461 RET786461:REY786461 ROP786461:ROU786461 RYL786461:RYQ786461 SIH786461:SIM786461 SSD786461:SSI786461 TBZ786461:TCE786461 TLV786461:TMA786461 TVR786461:TVW786461 UFN786461:UFS786461 UPJ786461:UPO786461 UZF786461:UZK786461 VJB786461:VJG786461 VSX786461:VTC786461 WCT786461:WCY786461 WMP786461:WMU786461 WWL786461:WWQ786461 AD851997:AI851997 JZ851997:KE851997 TV851997:UA851997 ADR851997:ADW851997 ANN851997:ANS851997 AXJ851997:AXO851997 BHF851997:BHK851997 BRB851997:BRG851997 CAX851997:CBC851997 CKT851997:CKY851997 CUP851997:CUU851997 DEL851997:DEQ851997 DOH851997:DOM851997 DYD851997:DYI851997 EHZ851997:EIE851997 ERV851997:ESA851997 FBR851997:FBW851997 FLN851997:FLS851997 FVJ851997:FVO851997 GFF851997:GFK851997 GPB851997:GPG851997 GYX851997:GZC851997 HIT851997:HIY851997 HSP851997:HSU851997 ICL851997:ICQ851997 IMH851997:IMM851997 IWD851997:IWI851997 JFZ851997:JGE851997 JPV851997:JQA851997 JZR851997:JZW851997 KJN851997:KJS851997 KTJ851997:KTO851997 LDF851997:LDK851997 LNB851997:LNG851997 LWX851997:LXC851997 MGT851997:MGY851997 MQP851997:MQU851997 NAL851997:NAQ851997 NKH851997:NKM851997 NUD851997:NUI851997 ODZ851997:OEE851997 ONV851997:OOA851997 OXR851997:OXW851997 PHN851997:PHS851997 PRJ851997:PRO851997 QBF851997:QBK851997 QLB851997:QLG851997 QUX851997:QVC851997 RET851997:REY851997 ROP851997:ROU851997 RYL851997:RYQ851997 SIH851997:SIM851997 SSD851997:SSI851997 TBZ851997:TCE851997 TLV851997:TMA851997 TVR851997:TVW851997 UFN851997:UFS851997 UPJ851997:UPO851997 UZF851997:UZK851997 VJB851997:VJG851997 VSX851997:VTC851997 WCT851997:WCY851997 WMP851997:WMU851997 WWL851997:WWQ851997 AD917533:AI917533 JZ917533:KE917533 TV917533:UA917533 ADR917533:ADW917533 ANN917533:ANS917533 AXJ917533:AXO917533 BHF917533:BHK917533 BRB917533:BRG917533 CAX917533:CBC917533 CKT917533:CKY917533 CUP917533:CUU917533 DEL917533:DEQ917533 DOH917533:DOM917533 DYD917533:DYI917533 EHZ917533:EIE917533 ERV917533:ESA917533 FBR917533:FBW917533 FLN917533:FLS917533 FVJ917533:FVO917533 GFF917533:GFK917533 GPB917533:GPG917533 GYX917533:GZC917533 HIT917533:HIY917533 HSP917533:HSU917533 ICL917533:ICQ917533 IMH917533:IMM917533 IWD917533:IWI917533 JFZ917533:JGE917533 JPV917533:JQA917533 JZR917533:JZW917533 KJN917533:KJS917533 KTJ917533:KTO917533 LDF917533:LDK917533 LNB917533:LNG917533 LWX917533:LXC917533 MGT917533:MGY917533 MQP917533:MQU917533 NAL917533:NAQ917533 NKH917533:NKM917533 NUD917533:NUI917533 ODZ917533:OEE917533 ONV917533:OOA917533 OXR917533:OXW917533 PHN917533:PHS917533 PRJ917533:PRO917533 QBF917533:QBK917533 QLB917533:QLG917533 QUX917533:QVC917533 RET917533:REY917533 ROP917533:ROU917533 RYL917533:RYQ917533 SIH917533:SIM917533 SSD917533:SSI917533 TBZ917533:TCE917533 TLV917533:TMA917533 TVR917533:TVW917533 UFN917533:UFS917533 UPJ917533:UPO917533 UZF917533:UZK917533 VJB917533:VJG917533 VSX917533:VTC917533 WCT917533:WCY917533 WMP917533:WMU917533 WWL917533:WWQ917533 AD983069:AI983069 JZ983069:KE983069 TV983069:UA983069 ADR983069:ADW983069 ANN983069:ANS983069 AXJ983069:AXO983069 BHF983069:BHK983069 BRB983069:BRG983069 CAX983069:CBC983069 CKT983069:CKY983069 CUP983069:CUU983069 DEL983069:DEQ983069 DOH983069:DOM983069 DYD983069:DYI983069 EHZ983069:EIE983069 ERV983069:ESA983069 FBR983069:FBW983069 FLN983069:FLS983069 FVJ983069:FVO983069 GFF983069:GFK983069 GPB983069:GPG983069 GYX983069:GZC983069 HIT983069:HIY983069 HSP983069:HSU983069 ICL983069:ICQ983069 IMH983069:IMM983069 IWD983069:IWI983069 JFZ983069:JGE983069 JPV983069:JQA983069 JZR983069:JZW983069 KJN983069:KJS983069 KTJ983069:KTO983069 LDF983069:LDK983069 LNB983069:LNG983069 LWX983069:LXC983069 MGT983069:MGY983069 MQP983069:MQU983069 NAL983069:NAQ983069 NKH983069:NKM983069 NUD983069:NUI983069 ODZ983069:OEE983069 ONV983069:OOA983069 OXR983069:OXW983069 PHN983069:PHS983069 PRJ983069:PRO983069 QBF983069:QBK983069 QLB983069:QLG983069 QUX983069:QVC983069 RET983069:REY983069 ROP983069:ROU983069 RYL983069:RYQ983069 SIH983069:SIM983069 SSD983069:SSI983069 TBZ983069:TCE983069 TLV983069:TMA983069 TVR983069:TVW983069 UFN983069:UFS983069 UPJ983069:UPO983069 UZF983069:UZK983069 VJB983069:VJG983069 VSX983069:VTC983069 WCT983069:WCY983069 WMP983069:WMU983069 WWL983069:WWQ983069 M65508:R65508 JI65508:JN65508 TE65508:TJ65508 ADA65508:ADF65508 AMW65508:ANB65508 AWS65508:AWX65508 BGO65508:BGT65508 BQK65508:BQP65508 CAG65508:CAL65508 CKC65508:CKH65508 CTY65508:CUD65508 DDU65508:DDZ65508 DNQ65508:DNV65508 DXM65508:DXR65508 EHI65508:EHN65508 ERE65508:ERJ65508 FBA65508:FBF65508 FKW65508:FLB65508 FUS65508:FUX65508 GEO65508:GET65508 GOK65508:GOP65508 GYG65508:GYL65508 HIC65508:HIH65508 HRY65508:HSD65508 IBU65508:IBZ65508 ILQ65508:ILV65508 IVM65508:IVR65508 JFI65508:JFN65508 JPE65508:JPJ65508 JZA65508:JZF65508 KIW65508:KJB65508 KSS65508:KSX65508 LCO65508:LCT65508 LMK65508:LMP65508 LWG65508:LWL65508 MGC65508:MGH65508 MPY65508:MQD65508 MZU65508:MZZ65508 NJQ65508:NJV65508 NTM65508:NTR65508 ODI65508:ODN65508 ONE65508:ONJ65508 OXA65508:OXF65508 PGW65508:PHB65508 PQS65508:PQX65508 QAO65508:QAT65508 QKK65508:QKP65508 QUG65508:QUL65508 REC65508:REH65508 RNY65508:ROD65508 RXU65508:RXZ65508 SHQ65508:SHV65508 SRM65508:SRR65508 TBI65508:TBN65508 TLE65508:TLJ65508 TVA65508:TVF65508 UEW65508:UFB65508 UOS65508:UOX65508 UYO65508:UYT65508 VIK65508:VIP65508 VSG65508:VSL65508 WCC65508:WCH65508 WLY65508:WMD65508 WVU65508:WVZ65508 M131044:R131044 JI131044:JN131044 TE131044:TJ131044 ADA131044:ADF131044 AMW131044:ANB131044 AWS131044:AWX131044 BGO131044:BGT131044 BQK131044:BQP131044 CAG131044:CAL131044 CKC131044:CKH131044 CTY131044:CUD131044 DDU131044:DDZ131044 DNQ131044:DNV131044 DXM131044:DXR131044 EHI131044:EHN131044 ERE131044:ERJ131044 FBA131044:FBF131044 FKW131044:FLB131044 FUS131044:FUX131044 GEO131044:GET131044 GOK131044:GOP131044 GYG131044:GYL131044 HIC131044:HIH131044 HRY131044:HSD131044 IBU131044:IBZ131044 ILQ131044:ILV131044 IVM131044:IVR131044 JFI131044:JFN131044 JPE131044:JPJ131044 JZA131044:JZF131044 KIW131044:KJB131044 KSS131044:KSX131044 LCO131044:LCT131044 LMK131044:LMP131044 LWG131044:LWL131044 MGC131044:MGH131044 MPY131044:MQD131044 MZU131044:MZZ131044 NJQ131044:NJV131044 NTM131044:NTR131044 ODI131044:ODN131044 ONE131044:ONJ131044 OXA131044:OXF131044 PGW131044:PHB131044 PQS131044:PQX131044 QAO131044:QAT131044 QKK131044:QKP131044 QUG131044:QUL131044 REC131044:REH131044 RNY131044:ROD131044 RXU131044:RXZ131044 SHQ131044:SHV131044 SRM131044:SRR131044 TBI131044:TBN131044 TLE131044:TLJ131044 TVA131044:TVF131044 UEW131044:UFB131044 UOS131044:UOX131044 UYO131044:UYT131044 VIK131044:VIP131044 VSG131044:VSL131044 WCC131044:WCH131044 WLY131044:WMD131044 WVU131044:WVZ131044 M196580:R196580 JI196580:JN196580 TE196580:TJ196580 ADA196580:ADF196580 AMW196580:ANB196580 AWS196580:AWX196580 BGO196580:BGT196580 BQK196580:BQP196580 CAG196580:CAL196580 CKC196580:CKH196580 CTY196580:CUD196580 DDU196580:DDZ196580 DNQ196580:DNV196580 DXM196580:DXR196580 EHI196580:EHN196580 ERE196580:ERJ196580 FBA196580:FBF196580 FKW196580:FLB196580 FUS196580:FUX196580 GEO196580:GET196580 GOK196580:GOP196580 GYG196580:GYL196580 HIC196580:HIH196580 HRY196580:HSD196580 IBU196580:IBZ196580 ILQ196580:ILV196580 IVM196580:IVR196580 JFI196580:JFN196580 JPE196580:JPJ196580 JZA196580:JZF196580 KIW196580:KJB196580 KSS196580:KSX196580 LCO196580:LCT196580 LMK196580:LMP196580 LWG196580:LWL196580 MGC196580:MGH196580 MPY196580:MQD196580 MZU196580:MZZ196580 NJQ196580:NJV196580 NTM196580:NTR196580 ODI196580:ODN196580 ONE196580:ONJ196580 OXA196580:OXF196580 PGW196580:PHB196580 PQS196580:PQX196580 QAO196580:QAT196580 QKK196580:QKP196580 QUG196580:QUL196580 REC196580:REH196580 RNY196580:ROD196580 RXU196580:RXZ196580 SHQ196580:SHV196580 SRM196580:SRR196580 TBI196580:TBN196580 TLE196580:TLJ196580 TVA196580:TVF196580 UEW196580:UFB196580 UOS196580:UOX196580 UYO196580:UYT196580 VIK196580:VIP196580 VSG196580:VSL196580 WCC196580:WCH196580 WLY196580:WMD196580 WVU196580:WVZ196580 M262116:R262116 JI262116:JN262116 TE262116:TJ262116 ADA262116:ADF262116 AMW262116:ANB262116 AWS262116:AWX262116 BGO262116:BGT262116 BQK262116:BQP262116 CAG262116:CAL262116 CKC262116:CKH262116 CTY262116:CUD262116 DDU262116:DDZ262116 DNQ262116:DNV262116 DXM262116:DXR262116 EHI262116:EHN262116 ERE262116:ERJ262116 FBA262116:FBF262116 FKW262116:FLB262116 FUS262116:FUX262116 GEO262116:GET262116 GOK262116:GOP262116 GYG262116:GYL262116 HIC262116:HIH262116 HRY262116:HSD262116 IBU262116:IBZ262116 ILQ262116:ILV262116 IVM262116:IVR262116 JFI262116:JFN262116 JPE262116:JPJ262116 JZA262116:JZF262116 KIW262116:KJB262116 KSS262116:KSX262116 LCO262116:LCT262116 LMK262116:LMP262116 LWG262116:LWL262116 MGC262116:MGH262116 MPY262116:MQD262116 MZU262116:MZZ262116 NJQ262116:NJV262116 NTM262116:NTR262116 ODI262116:ODN262116 ONE262116:ONJ262116 OXA262116:OXF262116 PGW262116:PHB262116 PQS262116:PQX262116 QAO262116:QAT262116 QKK262116:QKP262116 QUG262116:QUL262116 REC262116:REH262116 RNY262116:ROD262116 RXU262116:RXZ262116 SHQ262116:SHV262116 SRM262116:SRR262116 TBI262116:TBN262116 TLE262116:TLJ262116 TVA262116:TVF262116 UEW262116:UFB262116 UOS262116:UOX262116 UYO262116:UYT262116 VIK262116:VIP262116 VSG262116:VSL262116 WCC262116:WCH262116 WLY262116:WMD262116 WVU262116:WVZ262116 M327652:R327652 JI327652:JN327652 TE327652:TJ327652 ADA327652:ADF327652 AMW327652:ANB327652 AWS327652:AWX327652 BGO327652:BGT327652 BQK327652:BQP327652 CAG327652:CAL327652 CKC327652:CKH327652 CTY327652:CUD327652 DDU327652:DDZ327652 DNQ327652:DNV327652 DXM327652:DXR327652 EHI327652:EHN327652 ERE327652:ERJ327652 FBA327652:FBF327652 FKW327652:FLB327652 FUS327652:FUX327652 GEO327652:GET327652 GOK327652:GOP327652 GYG327652:GYL327652 HIC327652:HIH327652 HRY327652:HSD327652 IBU327652:IBZ327652 ILQ327652:ILV327652 IVM327652:IVR327652 JFI327652:JFN327652 JPE327652:JPJ327652 JZA327652:JZF327652 KIW327652:KJB327652 KSS327652:KSX327652 LCO327652:LCT327652 LMK327652:LMP327652 LWG327652:LWL327652 MGC327652:MGH327652 MPY327652:MQD327652 MZU327652:MZZ327652 NJQ327652:NJV327652 NTM327652:NTR327652 ODI327652:ODN327652 ONE327652:ONJ327652 OXA327652:OXF327652 PGW327652:PHB327652 PQS327652:PQX327652 QAO327652:QAT327652 QKK327652:QKP327652 QUG327652:QUL327652 REC327652:REH327652 RNY327652:ROD327652 RXU327652:RXZ327652 SHQ327652:SHV327652 SRM327652:SRR327652 TBI327652:TBN327652 TLE327652:TLJ327652 TVA327652:TVF327652 UEW327652:UFB327652 UOS327652:UOX327652 UYO327652:UYT327652 VIK327652:VIP327652 VSG327652:VSL327652 WCC327652:WCH327652 WLY327652:WMD327652 WVU327652:WVZ327652 M393188:R393188 JI393188:JN393188 TE393188:TJ393188 ADA393188:ADF393188 AMW393188:ANB393188 AWS393188:AWX393188 BGO393188:BGT393188 BQK393188:BQP393188 CAG393188:CAL393188 CKC393188:CKH393188 CTY393188:CUD393188 DDU393188:DDZ393188 DNQ393188:DNV393188 DXM393188:DXR393188 EHI393188:EHN393188 ERE393188:ERJ393188 FBA393188:FBF393188 FKW393188:FLB393188 FUS393188:FUX393188 GEO393188:GET393188 GOK393188:GOP393188 GYG393188:GYL393188 HIC393188:HIH393188 HRY393188:HSD393188 IBU393188:IBZ393188 ILQ393188:ILV393188 IVM393188:IVR393188 JFI393188:JFN393188 JPE393188:JPJ393188 JZA393188:JZF393188 KIW393188:KJB393188 KSS393188:KSX393188 LCO393188:LCT393188 LMK393188:LMP393188 LWG393188:LWL393188 MGC393188:MGH393188 MPY393188:MQD393188 MZU393188:MZZ393188 NJQ393188:NJV393188 NTM393188:NTR393188 ODI393188:ODN393188 ONE393188:ONJ393188 OXA393188:OXF393188 PGW393188:PHB393188 PQS393188:PQX393188 QAO393188:QAT393188 QKK393188:QKP393188 QUG393188:QUL393188 REC393188:REH393188 RNY393188:ROD393188 RXU393188:RXZ393188 SHQ393188:SHV393188 SRM393188:SRR393188 TBI393188:TBN393188 TLE393188:TLJ393188 TVA393188:TVF393188 UEW393188:UFB393188 UOS393188:UOX393188 UYO393188:UYT393188 VIK393188:VIP393188 VSG393188:VSL393188 WCC393188:WCH393188 WLY393188:WMD393188 WVU393188:WVZ393188 M458724:R458724 JI458724:JN458724 TE458724:TJ458724 ADA458724:ADF458724 AMW458724:ANB458724 AWS458724:AWX458724 BGO458724:BGT458724 BQK458724:BQP458724 CAG458724:CAL458724 CKC458724:CKH458724 CTY458724:CUD458724 DDU458724:DDZ458724 DNQ458724:DNV458724 DXM458724:DXR458724 EHI458724:EHN458724 ERE458724:ERJ458724 FBA458724:FBF458724 FKW458724:FLB458724 FUS458724:FUX458724 GEO458724:GET458724 GOK458724:GOP458724 GYG458724:GYL458724 HIC458724:HIH458724 HRY458724:HSD458724 IBU458724:IBZ458724 ILQ458724:ILV458724 IVM458724:IVR458724 JFI458724:JFN458724 JPE458724:JPJ458724 JZA458724:JZF458724 KIW458724:KJB458724 KSS458724:KSX458724 LCO458724:LCT458724 LMK458724:LMP458724 LWG458724:LWL458724 MGC458724:MGH458724 MPY458724:MQD458724 MZU458724:MZZ458724 NJQ458724:NJV458724 NTM458724:NTR458724 ODI458724:ODN458724 ONE458724:ONJ458724 OXA458724:OXF458724 PGW458724:PHB458724 PQS458724:PQX458724 QAO458724:QAT458724 QKK458724:QKP458724 QUG458724:QUL458724 REC458724:REH458724 RNY458724:ROD458724 RXU458724:RXZ458724 SHQ458724:SHV458724 SRM458724:SRR458724 TBI458724:TBN458724 TLE458724:TLJ458724 TVA458724:TVF458724 UEW458724:UFB458724 UOS458724:UOX458724 UYO458724:UYT458724 VIK458724:VIP458724 VSG458724:VSL458724 WCC458724:WCH458724 WLY458724:WMD458724 WVU458724:WVZ458724 M524260:R524260 JI524260:JN524260 TE524260:TJ524260 ADA524260:ADF524260 AMW524260:ANB524260 AWS524260:AWX524260 BGO524260:BGT524260 BQK524260:BQP524260 CAG524260:CAL524260 CKC524260:CKH524260 CTY524260:CUD524260 DDU524260:DDZ524260 DNQ524260:DNV524260 DXM524260:DXR524260 EHI524260:EHN524260 ERE524260:ERJ524260 FBA524260:FBF524260 FKW524260:FLB524260 FUS524260:FUX524260 GEO524260:GET524260 GOK524260:GOP524260 GYG524260:GYL524260 HIC524260:HIH524260 HRY524260:HSD524260 IBU524260:IBZ524260 ILQ524260:ILV524260 IVM524260:IVR524260 JFI524260:JFN524260 JPE524260:JPJ524260 JZA524260:JZF524260 KIW524260:KJB524260 KSS524260:KSX524260 LCO524260:LCT524260 LMK524260:LMP524260 LWG524260:LWL524260 MGC524260:MGH524260 MPY524260:MQD524260 MZU524260:MZZ524260 NJQ524260:NJV524260 NTM524260:NTR524260 ODI524260:ODN524260 ONE524260:ONJ524260 OXA524260:OXF524260 PGW524260:PHB524260 PQS524260:PQX524260 QAO524260:QAT524260 QKK524260:QKP524260 QUG524260:QUL524260 REC524260:REH524260 RNY524260:ROD524260 RXU524260:RXZ524260 SHQ524260:SHV524260 SRM524260:SRR524260 TBI524260:TBN524260 TLE524260:TLJ524260 TVA524260:TVF524260 UEW524260:UFB524260 UOS524260:UOX524260 UYO524260:UYT524260 VIK524260:VIP524260 VSG524260:VSL524260 WCC524260:WCH524260 WLY524260:WMD524260 WVU524260:WVZ524260 M589796:R589796 JI589796:JN589796 TE589796:TJ589796 ADA589796:ADF589796 AMW589796:ANB589796 AWS589796:AWX589796 BGO589796:BGT589796 BQK589796:BQP589796 CAG589796:CAL589796 CKC589796:CKH589796 CTY589796:CUD589796 DDU589796:DDZ589796 DNQ589796:DNV589796 DXM589796:DXR589796 EHI589796:EHN589796 ERE589796:ERJ589796 FBA589796:FBF589796 FKW589796:FLB589796 FUS589796:FUX589796 GEO589796:GET589796 GOK589796:GOP589796 GYG589796:GYL589796 HIC589796:HIH589796 HRY589796:HSD589796 IBU589796:IBZ589796 ILQ589796:ILV589796 IVM589796:IVR589796 JFI589796:JFN589796 JPE589796:JPJ589796 JZA589796:JZF589796 KIW589796:KJB589796 KSS589796:KSX589796 LCO589796:LCT589796 LMK589796:LMP589796 LWG589796:LWL589796 MGC589796:MGH589796 MPY589796:MQD589796 MZU589796:MZZ589796 NJQ589796:NJV589796 NTM589796:NTR589796 ODI589796:ODN589796 ONE589796:ONJ589796 OXA589796:OXF589796 PGW589796:PHB589796 PQS589796:PQX589796 QAO589796:QAT589796 QKK589796:QKP589796 QUG589796:QUL589796 REC589796:REH589796 RNY589796:ROD589796 RXU589796:RXZ589796 SHQ589796:SHV589796 SRM589796:SRR589796 TBI589796:TBN589796 TLE589796:TLJ589796 TVA589796:TVF589796 UEW589796:UFB589796 UOS589796:UOX589796 UYO589796:UYT589796 VIK589796:VIP589796 VSG589796:VSL589796 WCC589796:WCH589796 WLY589796:WMD589796 WVU589796:WVZ589796 M655332:R655332 JI655332:JN655332 TE655332:TJ655332 ADA655332:ADF655332 AMW655332:ANB655332 AWS655332:AWX655332 BGO655332:BGT655332 BQK655332:BQP655332 CAG655332:CAL655332 CKC655332:CKH655332 CTY655332:CUD655332 DDU655332:DDZ655332 DNQ655332:DNV655332 DXM655332:DXR655332 EHI655332:EHN655332 ERE655332:ERJ655332 FBA655332:FBF655332 FKW655332:FLB655332 FUS655332:FUX655332 GEO655332:GET655332 GOK655332:GOP655332 GYG655332:GYL655332 HIC655332:HIH655332 HRY655332:HSD655332 IBU655332:IBZ655332 ILQ655332:ILV655332 IVM655332:IVR655332 JFI655332:JFN655332 JPE655332:JPJ655332 JZA655332:JZF655332 KIW655332:KJB655332 KSS655332:KSX655332 LCO655332:LCT655332 LMK655332:LMP655332 LWG655332:LWL655332 MGC655332:MGH655332 MPY655332:MQD655332 MZU655332:MZZ655332 NJQ655332:NJV655332 NTM655332:NTR655332 ODI655332:ODN655332 ONE655332:ONJ655332 OXA655332:OXF655332 PGW655332:PHB655332 PQS655332:PQX655332 QAO655332:QAT655332 QKK655332:QKP655332 QUG655332:QUL655332 REC655332:REH655332 RNY655332:ROD655332 RXU655332:RXZ655332 SHQ655332:SHV655332 SRM655332:SRR655332 TBI655332:TBN655332 TLE655332:TLJ655332 TVA655332:TVF655332 UEW655332:UFB655332 UOS655332:UOX655332 UYO655332:UYT655332 VIK655332:VIP655332 VSG655332:VSL655332 WCC655332:WCH655332 WLY655332:WMD655332 WVU655332:WVZ655332 M720868:R720868 JI720868:JN720868 TE720868:TJ720868 ADA720868:ADF720868 AMW720868:ANB720868 AWS720868:AWX720868 BGO720868:BGT720868 BQK720868:BQP720868 CAG720868:CAL720868 CKC720868:CKH720868 CTY720868:CUD720868 DDU720868:DDZ720868 DNQ720868:DNV720868 DXM720868:DXR720868 EHI720868:EHN720868 ERE720868:ERJ720868 FBA720868:FBF720868 FKW720868:FLB720868 FUS720868:FUX720868 GEO720868:GET720868 GOK720868:GOP720868 GYG720868:GYL720868 HIC720868:HIH720868 HRY720868:HSD720868 IBU720868:IBZ720868 ILQ720868:ILV720868 IVM720868:IVR720868 JFI720868:JFN720868 JPE720868:JPJ720868 JZA720868:JZF720868 KIW720868:KJB720868 KSS720868:KSX720868 LCO720868:LCT720868 LMK720868:LMP720868 LWG720868:LWL720868 MGC720868:MGH720868 MPY720868:MQD720868 MZU720868:MZZ720868 NJQ720868:NJV720868 NTM720868:NTR720868 ODI720868:ODN720868 ONE720868:ONJ720868 OXA720868:OXF720868 PGW720868:PHB720868 PQS720868:PQX720868 QAO720868:QAT720868 QKK720868:QKP720868 QUG720868:QUL720868 REC720868:REH720868 RNY720868:ROD720868 RXU720868:RXZ720868 SHQ720868:SHV720868 SRM720868:SRR720868 TBI720868:TBN720868 TLE720868:TLJ720868 TVA720868:TVF720868 UEW720868:UFB720868 UOS720868:UOX720868 UYO720868:UYT720868 VIK720868:VIP720868 VSG720868:VSL720868 WCC720868:WCH720868 WLY720868:WMD720868 WVU720868:WVZ720868 M786404:R786404 JI786404:JN786404 TE786404:TJ786404 ADA786404:ADF786404 AMW786404:ANB786404 AWS786404:AWX786404 BGO786404:BGT786404 BQK786404:BQP786404 CAG786404:CAL786404 CKC786404:CKH786404 CTY786404:CUD786404 DDU786404:DDZ786404 DNQ786404:DNV786404 DXM786404:DXR786404 EHI786404:EHN786404 ERE786404:ERJ786404 FBA786404:FBF786404 FKW786404:FLB786404 FUS786404:FUX786404 GEO786404:GET786404 GOK786404:GOP786404 GYG786404:GYL786404 HIC786404:HIH786404 HRY786404:HSD786404 IBU786404:IBZ786404 ILQ786404:ILV786404 IVM786404:IVR786404 JFI786404:JFN786404 JPE786404:JPJ786404 JZA786404:JZF786404 KIW786404:KJB786404 KSS786404:KSX786404 LCO786404:LCT786404 LMK786404:LMP786404 LWG786404:LWL786404 MGC786404:MGH786404 MPY786404:MQD786404 MZU786404:MZZ786404 NJQ786404:NJV786404 NTM786404:NTR786404 ODI786404:ODN786404 ONE786404:ONJ786404 OXA786404:OXF786404 PGW786404:PHB786404 PQS786404:PQX786404 QAO786404:QAT786404 QKK786404:QKP786404 QUG786404:QUL786404 REC786404:REH786404 RNY786404:ROD786404 RXU786404:RXZ786404 SHQ786404:SHV786404 SRM786404:SRR786404 TBI786404:TBN786404 TLE786404:TLJ786404 TVA786404:TVF786404 UEW786404:UFB786404 UOS786404:UOX786404 UYO786404:UYT786404 VIK786404:VIP786404 VSG786404:VSL786404 WCC786404:WCH786404 WLY786404:WMD786404 WVU786404:WVZ786404 M851940:R851940 JI851940:JN851940 TE851940:TJ851940 ADA851940:ADF851940 AMW851940:ANB851940 AWS851940:AWX851940 BGO851940:BGT851940 BQK851940:BQP851940 CAG851940:CAL851940 CKC851940:CKH851940 CTY851940:CUD851940 DDU851940:DDZ851940 DNQ851940:DNV851940 DXM851940:DXR851940 EHI851940:EHN851940 ERE851940:ERJ851940 FBA851940:FBF851940 FKW851940:FLB851940 FUS851940:FUX851940 GEO851940:GET851940 GOK851940:GOP851940 GYG851940:GYL851940 HIC851940:HIH851940 HRY851940:HSD851940 IBU851940:IBZ851940 ILQ851940:ILV851940 IVM851940:IVR851940 JFI851940:JFN851940 JPE851940:JPJ851940 JZA851940:JZF851940 KIW851940:KJB851940 KSS851940:KSX851940 LCO851940:LCT851940 LMK851940:LMP851940 LWG851940:LWL851940 MGC851940:MGH851940 MPY851940:MQD851940 MZU851940:MZZ851940 NJQ851940:NJV851940 NTM851940:NTR851940 ODI851940:ODN851940 ONE851940:ONJ851940 OXA851940:OXF851940 PGW851940:PHB851940 PQS851940:PQX851940 QAO851940:QAT851940 QKK851940:QKP851940 QUG851940:QUL851940 REC851940:REH851940 RNY851940:ROD851940 RXU851940:RXZ851940 SHQ851940:SHV851940 SRM851940:SRR851940 TBI851940:TBN851940 TLE851940:TLJ851940 TVA851940:TVF851940 UEW851940:UFB851940 UOS851940:UOX851940 UYO851940:UYT851940 VIK851940:VIP851940 VSG851940:VSL851940 WCC851940:WCH851940 WLY851940:WMD851940 WVU851940:WVZ851940 M917476:R917476 JI917476:JN917476 TE917476:TJ917476 ADA917476:ADF917476 AMW917476:ANB917476 AWS917476:AWX917476 BGO917476:BGT917476 BQK917476:BQP917476 CAG917476:CAL917476 CKC917476:CKH917476 CTY917476:CUD917476 DDU917476:DDZ917476 DNQ917476:DNV917476 DXM917476:DXR917476 EHI917476:EHN917476 ERE917476:ERJ917476 FBA917476:FBF917476 FKW917476:FLB917476 FUS917476:FUX917476 GEO917476:GET917476 GOK917476:GOP917476 GYG917476:GYL917476 HIC917476:HIH917476 HRY917476:HSD917476 IBU917476:IBZ917476 ILQ917476:ILV917476 IVM917476:IVR917476 JFI917476:JFN917476 JPE917476:JPJ917476 JZA917476:JZF917476 KIW917476:KJB917476 KSS917476:KSX917476 LCO917476:LCT917476 LMK917476:LMP917476 LWG917476:LWL917476 MGC917476:MGH917476 MPY917476:MQD917476 MZU917476:MZZ917476 NJQ917476:NJV917476 NTM917476:NTR917476 ODI917476:ODN917476 ONE917476:ONJ917476 OXA917476:OXF917476 PGW917476:PHB917476 PQS917476:PQX917476 QAO917476:QAT917476 QKK917476:QKP917476 QUG917476:QUL917476 REC917476:REH917476 RNY917476:ROD917476 RXU917476:RXZ917476 SHQ917476:SHV917476 SRM917476:SRR917476 TBI917476:TBN917476 TLE917476:TLJ917476 TVA917476:TVF917476 UEW917476:UFB917476 UOS917476:UOX917476 UYO917476:UYT917476 VIK917476:VIP917476 VSG917476:VSL917476 WCC917476:WCH917476 WLY917476:WMD917476 WVU917476:WVZ917476 M983012:R983012 JI983012:JN983012 TE983012:TJ983012 ADA983012:ADF983012 AMW983012:ANB983012 AWS983012:AWX983012 BGO983012:BGT983012 BQK983012:BQP983012 CAG983012:CAL983012 CKC983012:CKH983012 CTY983012:CUD983012 DDU983012:DDZ983012 DNQ983012:DNV983012 DXM983012:DXR983012 EHI983012:EHN983012 ERE983012:ERJ983012 FBA983012:FBF983012 FKW983012:FLB983012 FUS983012:FUX983012 GEO983012:GET983012 GOK983012:GOP983012 GYG983012:GYL983012 HIC983012:HIH983012 HRY983012:HSD983012 IBU983012:IBZ983012 ILQ983012:ILV983012 IVM983012:IVR983012 JFI983012:JFN983012 JPE983012:JPJ983012 JZA983012:JZF983012 KIW983012:KJB983012 KSS983012:KSX983012 LCO983012:LCT983012 LMK983012:LMP983012 LWG983012:LWL983012 MGC983012:MGH983012 MPY983012:MQD983012 MZU983012:MZZ983012 NJQ983012:NJV983012 NTM983012:NTR983012 ODI983012:ODN983012 ONE983012:ONJ983012 OXA983012:OXF983012 PGW983012:PHB983012 PQS983012:PQX983012 QAO983012:QAT983012 QKK983012:QKP983012 QUG983012:QUL983012 REC983012:REH983012 RNY983012:ROD983012 RXU983012:RXZ983012 SHQ983012:SHV983012 SRM983012:SRR983012 TBI983012:TBN983012 TLE983012:TLJ983012 TVA983012:TVF983012 UEW983012:UFB983012 UOS983012:UOX983012 UYO983012:UYT983012 VIK983012:VIP983012 VSG983012:VSL983012 WCC983012:WCH983012 WLY983012:WMD983012 WVU983012:WVZ983012 R65516:W65516 JN65516:JS65516 TJ65516:TO65516 ADF65516:ADK65516 ANB65516:ANG65516 AWX65516:AXC65516 BGT65516:BGY65516 BQP65516:BQU65516 CAL65516:CAQ65516 CKH65516:CKM65516 CUD65516:CUI65516 DDZ65516:DEE65516 DNV65516:DOA65516 DXR65516:DXW65516 EHN65516:EHS65516 ERJ65516:ERO65516 FBF65516:FBK65516 FLB65516:FLG65516 FUX65516:FVC65516 GET65516:GEY65516 GOP65516:GOU65516 GYL65516:GYQ65516 HIH65516:HIM65516 HSD65516:HSI65516 IBZ65516:ICE65516 ILV65516:IMA65516 IVR65516:IVW65516 JFN65516:JFS65516 JPJ65516:JPO65516 JZF65516:JZK65516 KJB65516:KJG65516 KSX65516:KTC65516 LCT65516:LCY65516 LMP65516:LMU65516 LWL65516:LWQ65516 MGH65516:MGM65516 MQD65516:MQI65516 MZZ65516:NAE65516 NJV65516:NKA65516 NTR65516:NTW65516 ODN65516:ODS65516 ONJ65516:ONO65516 OXF65516:OXK65516 PHB65516:PHG65516 PQX65516:PRC65516 QAT65516:QAY65516 QKP65516:QKU65516 QUL65516:QUQ65516 REH65516:REM65516 ROD65516:ROI65516 RXZ65516:RYE65516 SHV65516:SIA65516 SRR65516:SRW65516 TBN65516:TBS65516 TLJ65516:TLO65516 TVF65516:TVK65516 UFB65516:UFG65516 UOX65516:UPC65516 UYT65516:UYY65516 VIP65516:VIU65516 VSL65516:VSQ65516 WCH65516:WCM65516 WMD65516:WMI65516 WVZ65516:WWE65516 R131052:W131052 JN131052:JS131052 TJ131052:TO131052 ADF131052:ADK131052 ANB131052:ANG131052 AWX131052:AXC131052 BGT131052:BGY131052 BQP131052:BQU131052 CAL131052:CAQ131052 CKH131052:CKM131052 CUD131052:CUI131052 DDZ131052:DEE131052 DNV131052:DOA131052 DXR131052:DXW131052 EHN131052:EHS131052 ERJ131052:ERO131052 FBF131052:FBK131052 FLB131052:FLG131052 FUX131052:FVC131052 GET131052:GEY131052 GOP131052:GOU131052 GYL131052:GYQ131052 HIH131052:HIM131052 HSD131052:HSI131052 IBZ131052:ICE131052 ILV131052:IMA131052 IVR131052:IVW131052 JFN131052:JFS131052 JPJ131052:JPO131052 JZF131052:JZK131052 KJB131052:KJG131052 KSX131052:KTC131052 LCT131052:LCY131052 LMP131052:LMU131052 LWL131052:LWQ131052 MGH131052:MGM131052 MQD131052:MQI131052 MZZ131052:NAE131052 NJV131052:NKA131052 NTR131052:NTW131052 ODN131052:ODS131052 ONJ131052:ONO131052 OXF131052:OXK131052 PHB131052:PHG131052 PQX131052:PRC131052 QAT131052:QAY131052 QKP131052:QKU131052 QUL131052:QUQ131052 REH131052:REM131052 ROD131052:ROI131052 RXZ131052:RYE131052 SHV131052:SIA131052 SRR131052:SRW131052 TBN131052:TBS131052 TLJ131052:TLO131052 TVF131052:TVK131052 UFB131052:UFG131052 UOX131052:UPC131052 UYT131052:UYY131052 VIP131052:VIU131052 VSL131052:VSQ131052 WCH131052:WCM131052 WMD131052:WMI131052 WVZ131052:WWE131052 R196588:W196588 JN196588:JS196588 TJ196588:TO196588 ADF196588:ADK196588 ANB196588:ANG196588 AWX196588:AXC196588 BGT196588:BGY196588 BQP196588:BQU196588 CAL196588:CAQ196588 CKH196588:CKM196588 CUD196588:CUI196588 DDZ196588:DEE196588 DNV196588:DOA196588 DXR196588:DXW196588 EHN196588:EHS196588 ERJ196588:ERO196588 FBF196588:FBK196588 FLB196588:FLG196588 FUX196588:FVC196588 GET196588:GEY196588 GOP196588:GOU196588 GYL196588:GYQ196588 HIH196588:HIM196588 HSD196588:HSI196588 IBZ196588:ICE196588 ILV196588:IMA196588 IVR196588:IVW196588 JFN196588:JFS196588 JPJ196588:JPO196588 JZF196588:JZK196588 KJB196588:KJG196588 KSX196588:KTC196588 LCT196588:LCY196588 LMP196588:LMU196588 LWL196588:LWQ196588 MGH196588:MGM196588 MQD196588:MQI196588 MZZ196588:NAE196588 NJV196588:NKA196588 NTR196588:NTW196588 ODN196588:ODS196588 ONJ196588:ONO196588 OXF196588:OXK196588 PHB196588:PHG196588 PQX196588:PRC196588 QAT196588:QAY196588 QKP196588:QKU196588 QUL196588:QUQ196588 REH196588:REM196588 ROD196588:ROI196588 RXZ196588:RYE196588 SHV196588:SIA196588 SRR196588:SRW196588 TBN196588:TBS196588 TLJ196588:TLO196588 TVF196588:TVK196588 UFB196588:UFG196588 UOX196588:UPC196588 UYT196588:UYY196588 VIP196588:VIU196588 VSL196588:VSQ196588 WCH196588:WCM196588 WMD196588:WMI196588 WVZ196588:WWE196588 R262124:W262124 JN262124:JS262124 TJ262124:TO262124 ADF262124:ADK262124 ANB262124:ANG262124 AWX262124:AXC262124 BGT262124:BGY262124 BQP262124:BQU262124 CAL262124:CAQ262124 CKH262124:CKM262124 CUD262124:CUI262124 DDZ262124:DEE262124 DNV262124:DOA262124 DXR262124:DXW262124 EHN262124:EHS262124 ERJ262124:ERO262124 FBF262124:FBK262124 FLB262124:FLG262124 FUX262124:FVC262124 GET262124:GEY262124 GOP262124:GOU262124 GYL262124:GYQ262124 HIH262124:HIM262124 HSD262124:HSI262124 IBZ262124:ICE262124 ILV262124:IMA262124 IVR262124:IVW262124 JFN262124:JFS262124 JPJ262124:JPO262124 JZF262124:JZK262124 KJB262124:KJG262124 KSX262124:KTC262124 LCT262124:LCY262124 LMP262124:LMU262124 LWL262124:LWQ262124 MGH262124:MGM262124 MQD262124:MQI262124 MZZ262124:NAE262124 NJV262124:NKA262124 NTR262124:NTW262124 ODN262124:ODS262124 ONJ262124:ONO262124 OXF262124:OXK262124 PHB262124:PHG262124 PQX262124:PRC262124 QAT262124:QAY262124 QKP262124:QKU262124 QUL262124:QUQ262124 REH262124:REM262124 ROD262124:ROI262124 RXZ262124:RYE262124 SHV262124:SIA262124 SRR262124:SRW262124 TBN262124:TBS262124 TLJ262124:TLO262124 TVF262124:TVK262124 UFB262124:UFG262124 UOX262124:UPC262124 UYT262124:UYY262124 VIP262124:VIU262124 VSL262124:VSQ262124 WCH262124:WCM262124 WMD262124:WMI262124 WVZ262124:WWE262124 R327660:W327660 JN327660:JS327660 TJ327660:TO327660 ADF327660:ADK327660 ANB327660:ANG327660 AWX327660:AXC327660 BGT327660:BGY327660 BQP327660:BQU327660 CAL327660:CAQ327660 CKH327660:CKM327660 CUD327660:CUI327660 DDZ327660:DEE327660 DNV327660:DOA327660 DXR327660:DXW327660 EHN327660:EHS327660 ERJ327660:ERO327660 FBF327660:FBK327660 FLB327660:FLG327660 FUX327660:FVC327660 GET327660:GEY327660 GOP327660:GOU327660 GYL327660:GYQ327660 HIH327660:HIM327660 HSD327660:HSI327660 IBZ327660:ICE327660 ILV327660:IMA327660 IVR327660:IVW327660 JFN327660:JFS327660 JPJ327660:JPO327660 JZF327660:JZK327660 KJB327660:KJG327660 KSX327660:KTC327660 LCT327660:LCY327660 LMP327660:LMU327660 LWL327660:LWQ327660 MGH327660:MGM327660 MQD327660:MQI327660 MZZ327660:NAE327660 NJV327660:NKA327660 NTR327660:NTW327660 ODN327660:ODS327660 ONJ327660:ONO327660 OXF327660:OXK327660 PHB327660:PHG327660 PQX327660:PRC327660 QAT327660:QAY327660 QKP327660:QKU327660 QUL327660:QUQ327660 REH327660:REM327660 ROD327660:ROI327660 RXZ327660:RYE327660 SHV327660:SIA327660 SRR327660:SRW327660 TBN327660:TBS327660 TLJ327660:TLO327660 TVF327660:TVK327660 UFB327660:UFG327660 UOX327660:UPC327660 UYT327660:UYY327660 VIP327660:VIU327660 VSL327660:VSQ327660 WCH327660:WCM327660 WMD327660:WMI327660 WVZ327660:WWE327660 R393196:W393196 JN393196:JS393196 TJ393196:TO393196 ADF393196:ADK393196 ANB393196:ANG393196 AWX393196:AXC393196 BGT393196:BGY393196 BQP393196:BQU393196 CAL393196:CAQ393196 CKH393196:CKM393196 CUD393196:CUI393196 DDZ393196:DEE393196 DNV393196:DOA393196 DXR393196:DXW393196 EHN393196:EHS393196 ERJ393196:ERO393196 FBF393196:FBK393196 FLB393196:FLG393196 FUX393196:FVC393196 GET393196:GEY393196 GOP393196:GOU393196 GYL393196:GYQ393196 HIH393196:HIM393196 HSD393196:HSI393196 IBZ393196:ICE393196 ILV393196:IMA393196 IVR393196:IVW393196 JFN393196:JFS393196 JPJ393196:JPO393196 JZF393196:JZK393196 KJB393196:KJG393196 KSX393196:KTC393196 LCT393196:LCY393196 LMP393196:LMU393196 LWL393196:LWQ393196 MGH393196:MGM393196 MQD393196:MQI393196 MZZ393196:NAE393196 NJV393196:NKA393196 NTR393196:NTW393196 ODN393196:ODS393196 ONJ393196:ONO393196 OXF393196:OXK393196 PHB393196:PHG393196 PQX393196:PRC393196 QAT393196:QAY393196 QKP393196:QKU393196 QUL393196:QUQ393196 REH393196:REM393196 ROD393196:ROI393196 RXZ393196:RYE393196 SHV393196:SIA393196 SRR393196:SRW393196 TBN393196:TBS393196 TLJ393196:TLO393196 TVF393196:TVK393196 UFB393196:UFG393196 UOX393196:UPC393196 UYT393196:UYY393196 VIP393196:VIU393196 VSL393196:VSQ393196 WCH393196:WCM393196 WMD393196:WMI393196 WVZ393196:WWE393196 R458732:W458732 JN458732:JS458732 TJ458732:TO458732 ADF458732:ADK458732 ANB458732:ANG458732 AWX458732:AXC458732 BGT458732:BGY458732 BQP458732:BQU458732 CAL458732:CAQ458732 CKH458732:CKM458732 CUD458732:CUI458732 DDZ458732:DEE458732 DNV458732:DOA458732 DXR458732:DXW458732 EHN458732:EHS458732 ERJ458732:ERO458732 FBF458732:FBK458732 FLB458732:FLG458732 FUX458732:FVC458732 GET458732:GEY458732 GOP458732:GOU458732 GYL458732:GYQ458732 HIH458732:HIM458732 HSD458732:HSI458732 IBZ458732:ICE458732 ILV458732:IMA458732 IVR458732:IVW458732 JFN458732:JFS458732 JPJ458732:JPO458732 JZF458732:JZK458732 KJB458732:KJG458732 KSX458732:KTC458732 LCT458732:LCY458732 LMP458732:LMU458732 LWL458732:LWQ458732 MGH458732:MGM458732 MQD458732:MQI458732 MZZ458732:NAE458732 NJV458732:NKA458732 NTR458732:NTW458732 ODN458732:ODS458732 ONJ458732:ONO458732 OXF458732:OXK458732 PHB458732:PHG458732 PQX458732:PRC458732 QAT458732:QAY458732 QKP458732:QKU458732 QUL458732:QUQ458732 REH458732:REM458732 ROD458732:ROI458732 RXZ458732:RYE458732 SHV458732:SIA458732 SRR458732:SRW458732 TBN458732:TBS458732 TLJ458732:TLO458732 TVF458732:TVK458732 UFB458732:UFG458732 UOX458732:UPC458732 UYT458732:UYY458732 VIP458732:VIU458732 VSL458732:VSQ458732 WCH458732:WCM458732 WMD458732:WMI458732 WVZ458732:WWE458732 R524268:W524268 JN524268:JS524268 TJ524268:TO524268 ADF524268:ADK524268 ANB524268:ANG524268 AWX524268:AXC524268 BGT524268:BGY524268 BQP524268:BQU524268 CAL524268:CAQ524268 CKH524268:CKM524268 CUD524268:CUI524268 DDZ524268:DEE524268 DNV524268:DOA524268 DXR524268:DXW524268 EHN524268:EHS524268 ERJ524268:ERO524268 FBF524268:FBK524268 FLB524268:FLG524268 FUX524268:FVC524268 GET524268:GEY524268 GOP524268:GOU524268 GYL524268:GYQ524268 HIH524268:HIM524268 HSD524268:HSI524268 IBZ524268:ICE524268 ILV524268:IMA524268 IVR524268:IVW524268 JFN524268:JFS524268 JPJ524268:JPO524268 JZF524268:JZK524268 KJB524268:KJG524268 KSX524268:KTC524268 LCT524268:LCY524268 LMP524268:LMU524268 LWL524268:LWQ524268 MGH524268:MGM524268 MQD524268:MQI524268 MZZ524268:NAE524268 NJV524268:NKA524268 NTR524268:NTW524268 ODN524268:ODS524268 ONJ524268:ONO524268 OXF524268:OXK524268 PHB524268:PHG524268 PQX524268:PRC524268 QAT524268:QAY524268 QKP524268:QKU524268 QUL524268:QUQ524268 REH524268:REM524268 ROD524268:ROI524268 RXZ524268:RYE524268 SHV524268:SIA524268 SRR524268:SRW524268 TBN524268:TBS524268 TLJ524268:TLO524268 TVF524268:TVK524268 UFB524268:UFG524268 UOX524268:UPC524268 UYT524268:UYY524268 VIP524268:VIU524268 VSL524268:VSQ524268 WCH524268:WCM524268 WMD524268:WMI524268 WVZ524268:WWE524268 R589804:W589804 JN589804:JS589804 TJ589804:TO589804 ADF589804:ADK589804 ANB589804:ANG589804 AWX589804:AXC589804 BGT589804:BGY589804 BQP589804:BQU589804 CAL589804:CAQ589804 CKH589804:CKM589804 CUD589804:CUI589804 DDZ589804:DEE589804 DNV589804:DOA589804 DXR589804:DXW589804 EHN589804:EHS589804 ERJ589804:ERO589804 FBF589804:FBK589804 FLB589804:FLG589804 FUX589804:FVC589804 GET589804:GEY589804 GOP589804:GOU589804 GYL589804:GYQ589804 HIH589804:HIM589804 HSD589804:HSI589804 IBZ589804:ICE589804 ILV589804:IMA589804 IVR589804:IVW589804 JFN589804:JFS589804 JPJ589804:JPO589804 JZF589804:JZK589804 KJB589804:KJG589804 KSX589804:KTC589804 LCT589804:LCY589804 LMP589804:LMU589804 LWL589804:LWQ589804 MGH589804:MGM589804 MQD589804:MQI589804 MZZ589804:NAE589804 NJV589804:NKA589804 NTR589804:NTW589804 ODN589804:ODS589804 ONJ589804:ONO589804 OXF589804:OXK589804 PHB589804:PHG589804 PQX589804:PRC589804 QAT589804:QAY589804 QKP589804:QKU589804 QUL589804:QUQ589804 REH589804:REM589804 ROD589804:ROI589804 RXZ589804:RYE589804 SHV589804:SIA589804 SRR589804:SRW589804 TBN589804:TBS589804 TLJ589804:TLO589804 TVF589804:TVK589804 UFB589804:UFG589804 UOX589804:UPC589804 UYT589804:UYY589804 VIP589804:VIU589804 VSL589804:VSQ589804 WCH589804:WCM589804 WMD589804:WMI589804 WVZ589804:WWE589804 R655340:W655340 JN655340:JS655340 TJ655340:TO655340 ADF655340:ADK655340 ANB655340:ANG655340 AWX655340:AXC655340 BGT655340:BGY655340 BQP655340:BQU655340 CAL655340:CAQ655340 CKH655340:CKM655340 CUD655340:CUI655340 DDZ655340:DEE655340 DNV655340:DOA655340 DXR655340:DXW655340 EHN655340:EHS655340 ERJ655340:ERO655340 FBF655340:FBK655340 FLB655340:FLG655340 FUX655340:FVC655340 GET655340:GEY655340 GOP655340:GOU655340 GYL655340:GYQ655340 HIH655340:HIM655340 HSD655340:HSI655340 IBZ655340:ICE655340 ILV655340:IMA655340 IVR655340:IVW655340 JFN655340:JFS655340 JPJ655340:JPO655340 JZF655340:JZK655340 KJB655340:KJG655340 KSX655340:KTC655340 LCT655340:LCY655340 LMP655340:LMU655340 LWL655340:LWQ655340 MGH655340:MGM655340 MQD655340:MQI655340 MZZ655340:NAE655340 NJV655340:NKA655340 NTR655340:NTW655340 ODN655340:ODS655340 ONJ655340:ONO655340 OXF655340:OXK655340 PHB655340:PHG655340 PQX655340:PRC655340 QAT655340:QAY655340 QKP655340:QKU655340 QUL655340:QUQ655340 REH655340:REM655340 ROD655340:ROI655340 RXZ655340:RYE655340 SHV655340:SIA655340 SRR655340:SRW655340 TBN655340:TBS655340 TLJ655340:TLO655340 TVF655340:TVK655340 UFB655340:UFG655340 UOX655340:UPC655340 UYT655340:UYY655340 VIP655340:VIU655340 VSL655340:VSQ655340 WCH655340:WCM655340 WMD655340:WMI655340 WVZ655340:WWE655340 R720876:W720876 JN720876:JS720876 TJ720876:TO720876 ADF720876:ADK720876 ANB720876:ANG720876 AWX720876:AXC720876 BGT720876:BGY720876 BQP720876:BQU720876 CAL720876:CAQ720876 CKH720876:CKM720876 CUD720876:CUI720876 DDZ720876:DEE720876 DNV720876:DOA720876 DXR720876:DXW720876 EHN720876:EHS720876 ERJ720876:ERO720876 FBF720876:FBK720876 FLB720876:FLG720876 FUX720876:FVC720876 GET720876:GEY720876 GOP720876:GOU720876 GYL720876:GYQ720876 HIH720876:HIM720876 HSD720876:HSI720876 IBZ720876:ICE720876 ILV720876:IMA720876 IVR720876:IVW720876 JFN720876:JFS720876 JPJ720876:JPO720876 JZF720876:JZK720876 KJB720876:KJG720876 KSX720876:KTC720876 LCT720876:LCY720876 LMP720876:LMU720876 LWL720876:LWQ720876 MGH720876:MGM720876 MQD720876:MQI720876 MZZ720876:NAE720876 NJV720876:NKA720876 NTR720876:NTW720876 ODN720876:ODS720876 ONJ720876:ONO720876 OXF720876:OXK720876 PHB720876:PHG720876 PQX720876:PRC720876 QAT720876:QAY720876 QKP720876:QKU720876 QUL720876:QUQ720876 REH720876:REM720876 ROD720876:ROI720876 RXZ720876:RYE720876 SHV720876:SIA720876 SRR720876:SRW720876 TBN720876:TBS720876 TLJ720876:TLO720876 TVF720876:TVK720876 UFB720876:UFG720876 UOX720876:UPC720876 UYT720876:UYY720876 VIP720876:VIU720876 VSL720876:VSQ720876 WCH720876:WCM720876 WMD720876:WMI720876 WVZ720876:WWE720876 R786412:W786412 JN786412:JS786412 TJ786412:TO786412 ADF786412:ADK786412 ANB786412:ANG786412 AWX786412:AXC786412 BGT786412:BGY786412 BQP786412:BQU786412 CAL786412:CAQ786412 CKH786412:CKM786412 CUD786412:CUI786412 DDZ786412:DEE786412 DNV786412:DOA786412 DXR786412:DXW786412 EHN786412:EHS786412 ERJ786412:ERO786412 FBF786412:FBK786412 FLB786412:FLG786412 FUX786412:FVC786412 GET786412:GEY786412 GOP786412:GOU786412 GYL786412:GYQ786412 HIH786412:HIM786412 HSD786412:HSI786412 IBZ786412:ICE786412 ILV786412:IMA786412 IVR786412:IVW786412 JFN786412:JFS786412 JPJ786412:JPO786412 JZF786412:JZK786412 KJB786412:KJG786412 KSX786412:KTC786412 LCT786412:LCY786412 LMP786412:LMU786412 LWL786412:LWQ786412 MGH786412:MGM786412 MQD786412:MQI786412 MZZ786412:NAE786412 NJV786412:NKA786412 NTR786412:NTW786412 ODN786412:ODS786412 ONJ786412:ONO786412 OXF786412:OXK786412 PHB786412:PHG786412 PQX786412:PRC786412 QAT786412:QAY786412 QKP786412:QKU786412 QUL786412:QUQ786412 REH786412:REM786412 ROD786412:ROI786412 RXZ786412:RYE786412 SHV786412:SIA786412 SRR786412:SRW786412 TBN786412:TBS786412 TLJ786412:TLO786412 TVF786412:TVK786412 UFB786412:UFG786412 UOX786412:UPC786412 UYT786412:UYY786412 VIP786412:VIU786412 VSL786412:VSQ786412 WCH786412:WCM786412 WMD786412:WMI786412 WVZ786412:WWE786412 R851948:W851948 JN851948:JS851948 TJ851948:TO851948 ADF851948:ADK851948 ANB851948:ANG851948 AWX851948:AXC851948 BGT851948:BGY851948 BQP851948:BQU851948 CAL851948:CAQ851948 CKH851948:CKM851948 CUD851948:CUI851948 DDZ851948:DEE851948 DNV851948:DOA851948 DXR851948:DXW851948 EHN851948:EHS851948 ERJ851948:ERO851948 FBF851948:FBK851948 FLB851948:FLG851948 FUX851948:FVC851948 GET851948:GEY851948 GOP851948:GOU851948 GYL851948:GYQ851948 HIH851948:HIM851948 HSD851948:HSI851948 IBZ851948:ICE851948 ILV851948:IMA851948 IVR851948:IVW851948 JFN851948:JFS851948 JPJ851948:JPO851948 JZF851948:JZK851948 KJB851948:KJG851948 KSX851948:KTC851948 LCT851948:LCY851948 LMP851948:LMU851948 LWL851948:LWQ851948 MGH851948:MGM851948 MQD851948:MQI851948 MZZ851948:NAE851948 NJV851948:NKA851948 NTR851948:NTW851948 ODN851948:ODS851948 ONJ851948:ONO851948 OXF851948:OXK851948 PHB851948:PHG851948 PQX851948:PRC851948 QAT851948:QAY851948 QKP851948:QKU851948 QUL851948:QUQ851948 REH851948:REM851948 ROD851948:ROI851948 RXZ851948:RYE851948 SHV851948:SIA851948 SRR851948:SRW851948 TBN851948:TBS851948 TLJ851948:TLO851948 TVF851948:TVK851948 UFB851948:UFG851948 UOX851948:UPC851948 UYT851948:UYY851948 VIP851948:VIU851948 VSL851948:VSQ851948 WCH851948:WCM851948 WMD851948:WMI851948 WVZ851948:WWE851948 R917484:W917484 JN917484:JS917484 TJ917484:TO917484 ADF917484:ADK917484 ANB917484:ANG917484 AWX917484:AXC917484 BGT917484:BGY917484 BQP917484:BQU917484 CAL917484:CAQ917484 CKH917484:CKM917484 CUD917484:CUI917484 DDZ917484:DEE917484 DNV917484:DOA917484 DXR917484:DXW917484 EHN917484:EHS917484 ERJ917484:ERO917484 FBF917484:FBK917484 FLB917484:FLG917484 FUX917484:FVC917484 GET917484:GEY917484 GOP917484:GOU917484 GYL917484:GYQ917484 HIH917484:HIM917484 HSD917484:HSI917484 IBZ917484:ICE917484 ILV917484:IMA917484 IVR917484:IVW917484 JFN917484:JFS917484 JPJ917484:JPO917484 JZF917484:JZK917484 KJB917484:KJG917484 KSX917484:KTC917484 LCT917484:LCY917484 LMP917484:LMU917484 LWL917484:LWQ917484 MGH917484:MGM917484 MQD917484:MQI917484 MZZ917484:NAE917484 NJV917484:NKA917484 NTR917484:NTW917484 ODN917484:ODS917484 ONJ917484:ONO917484 OXF917484:OXK917484 PHB917484:PHG917484 PQX917484:PRC917484 QAT917484:QAY917484 QKP917484:QKU917484 QUL917484:QUQ917484 REH917484:REM917484 ROD917484:ROI917484 RXZ917484:RYE917484 SHV917484:SIA917484 SRR917484:SRW917484 TBN917484:TBS917484 TLJ917484:TLO917484 TVF917484:TVK917484 UFB917484:UFG917484 UOX917484:UPC917484 UYT917484:UYY917484 VIP917484:VIU917484 VSL917484:VSQ917484 WCH917484:WCM917484 WMD917484:WMI917484 WVZ917484:WWE917484 R983020:W983020 JN983020:JS983020 TJ983020:TO983020 ADF983020:ADK983020 ANB983020:ANG983020 AWX983020:AXC983020 BGT983020:BGY983020 BQP983020:BQU983020 CAL983020:CAQ983020 CKH983020:CKM983020 CUD983020:CUI983020 DDZ983020:DEE983020 DNV983020:DOA983020 DXR983020:DXW983020 EHN983020:EHS983020 ERJ983020:ERO983020 FBF983020:FBK983020 FLB983020:FLG983020 FUX983020:FVC983020 GET983020:GEY983020 GOP983020:GOU983020 GYL983020:GYQ983020 HIH983020:HIM983020 HSD983020:HSI983020 IBZ983020:ICE983020 ILV983020:IMA983020 IVR983020:IVW983020 JFN983020:JFS983020 JPJ983020:JPO983020 JZF983020:JZK983020 KJB983020:KJG983020 KSX983020:KTC983020 LCT983020:LCY983020 LMP983020:LMU983020 LWL983020:LWQ983020 MGH983020:MGM983020 MQD983020:MQI983020 MZZ983020:NAE983020 NJV983020:NKA983020 NTR983020:NTW983020 ODN983020:ODS983020 ONJ983020:ONO983020 OXF983020:OXK983020 PHB983020:PHG983020 PQX983020:PRC983020 QAT983020:QAY983020 QKP983020:QKU983020 QUL983020:QUQ983020 REH983020:REM983020 ROD983020:ROI983020 RXZ983020:RYE983020 SHV983020:SIA983020 SRR983020:SRW983020 TBN983020:TBS983020 TLJ983020:TLO983020 TVF983020:TVK983020 UFB983020:UFG983020 UOX983020:UPC983020 UYT983020:UYY983020 VIP983020:VIU983020 VSL983020:VSQ983020 WCH983020:WCM983020 WMD983020:WMI983020 WVZ983020:WWE983020 R65514:W65514 JN65514:JS65514 TJ65514:TO65514 ADF65514:ADK65514 ANB65514:ANG65514 AWX65514:AXC65514 BGT65514:BGY65514 BQP65514:BQU65514 CAL65514:CAQ65514 CKH65514:CKM65514 CUD65514:CUI65514 DDZ65514:DEE65514 DNV65514:DOA65514 DXR65514:DXW65514 EHN65514:EHS65514 ERJ65514:ERO65514 FBF65514:FBK65514 FLB65514:FLG65514 FUX65514:FVC65514 GET65514:GEY65514 GOP65514:GOU65514 GYL65514:GYQ65514 HIH65514:HIM65514 HSD65514:HSI65514 IBZ65514:ICE65514 ILV65514:IMA65514 IVR65514:IVW65514 JFN65514:JFS65514 JPJ65514:JPO65514 JZF65514:JZK65514 KJB65514:KJG65514 KSX65514:KTC65514 LCT65514:LCY65514 LMP65514:LMU65514 LWL65514:LWQ65514 MGH65514:MGM65514 MQD65514:MQI65514 MZZ65514:NAE65514 NJV65514:NKA65514 NTR65514:NTW65514 ODN65514:ODS65514 ONJ65514:ONO65514 OXF65514:OXK65514 PHB65514:PHG65514 PQX65514:PRC65514 QAT65514:QAY65514 QKP65514:QKU65514 QUL65514:QUQ65514 REH65514:REM65514 ROD65514:ROI65514 RXZ65514:RYE65514 SHV65514:SIA65514 SRR65514:SRW65514 TBN65514:TBS65514 TLJ65514:TLO65514 TVF65514:TVK65514 UFB65514:UFG65514 UOX65514:UPC65514 UYT65514:UYY65514 VIP65514:VIU65514 VSL65514:VSQ65514 WCH65514:WCM65514 WMD65514:WMI65514 WVZ65514:WWE65514 R131050:W131050 JN131050:JS131050 TJ131050:TO131050 ADF131050:ADK131050 ANB131050:ANG131050 AWX131050:AXC131050 BGT131050:BGY131050 BQP131050:BQU131050 CAL131050:CAQ131050 CKH131050:CKM131050 CUD131050:CUI131050 DDZ131050:DEE131050 DNV131050:DOA131050 DXR131050:DXW131050 EHN131050:EHS131050 ERJ131050:ERO131050 FBF131050:FBK131050 FLB131050:FLG131050 FUX131050:FVC131050 GET131050:GEY131050 GOP131050:GOU131050 GYL131050:GYQ131050 HIH131050:HIM131050 HSD131050:HSI131050 IBZ131050:ICE131050 ILV131050:IMA131050 IVR131050:IVW131050 JFN131050:JFS131050 JPJ131050:JPO131050 JZF131050:JZK131050 KJB131050:KJG131050 KSX131050:KTC131050 LCT131050:LCY131050 LMP131050:LMU131050 LWL131050:LWQ131050 MGH131050:MGM131050 MQD131050:MQI131050 MZZ131050:NAE131050 NJV131050:NKA131050 NTR131050:NTW131050 ODN131050:ODS131050 ONJ131050:ONO131050 OXF131050:OXK131050 PHB131050:PHG131050 PQX131050:PRC131050 QAT131050:QAY131050 QKP131050:QKU131050 QUL131050:QUQ131050 REH131050:REM131050 ROD131050:ROI131050 RXZ131050:RYE131050 SHV131050:SIA131050 SRR131050:SRW131050 TBN131050:TBS131050 TLJ131050:TLO131050 TVF131050:TVK131050 UFB131050:UFG131050 UOX131050:UPC131050 UYT131050:UYY131050 VIP131050:VIU131050 VSL131050:VSQ131050 WCH131050:WCM131050 WMD131050:WMI131050 WVZ131050:WWE131050 R196586:W196586 JN196586:JS196586 TJ196586:TO196586 ADF196586:ADK196586 ANB196586:ANG196586 AWX196586:AXC196586 BGT196586:BGY196586 BQP196586:BQU196586 CAL196586:CAQ196586 CKH196586:CKM196586 CUD196586:CUI196586 DDZ196586:DEE196586 DNV196586:DOA196586 DXR196586:DXW196586 EHN196586:EHS196586 ERJ196586:ERO196586 FBF196586:FBK196586 FLB196586:FLG196586 FUX196586:FVC196586 GET196586:GEY196586 GOP196586:GOU196586 GYL196586:GYQ196586 HIH196586:HIM196586 HSD196586:HSI196586 IBZ196586:ICE196586 ILV196586:IMA196586 IVR196586:IVW196586 JFN196586:JFS196586 JPJ196586:JPO196586 JZF196586:JZK196586 KJB196586:KJG196586 KSX196586:KTC196586 LCT196586:LCY196586 LMP196586:LMU196586 LWL196586:LWQ196586 MGH196586:MGM196586 MQD196586:MQI196586 MZZ196586:NAE196586 NJV196586:NKA196586 NTR196586:NTW196586 ODN196586:ODS196586 ONJ196586:ONO196586 OXF196586:OXK196586 PHB196586:PHG196586 PQX196586:PRC196586 QAT196586:QAY196586 QKP196586:QKU196586 QUL196586:QUQ196586 REH196586:REM196586 ROD196586:ROI196586 RXZ196586:RYE196586 SHV196586:SIA196586 SRR196586:SRW196586 TBN196586:TBS196586 TLJ196586:TLO196586 TVF196586:TVK196586 UFB196586:UFG196586 UOX196586:UPC196586 UYT196586:UYY196586 VIP196586:VIU196586 VSL196586:VSQ196586 WCH196586:WCM196586 WMD196586:WMI196586 WVZ196586:WWE196586 R262122:W262122 JN262122:JS262122 TJ262122:TO262122 ADF262122:ADK262122 ANB262122:ANG262122 AWX262122:AXC262122 BGT262122:BGY262122 BQP262122:BQU262122 CAL262122:CAQ262122 CKH262122:CKM262122 CUD262122:CUI262122 DDZ262122:DEE262122 DNV262122:DOA262122 DXR262122:DXW262122 EHN262122:EHS262122 ERJ262122:ERO262122 FBF262122:FBK262122 FLB262122:FLG262122 FUX262122:FVC262122 GET262122:GEY262122 GOP262122:GOU262122 GYL262122:GYQ262122 HIH262122:HIM262122 HSD262122:HSI262122 IBZ262122:ICE262122 ILV262122:IMA262122 IVR262122:IVW262122 JFN262122:JFS262122 JPJ262122:JPO262122 JZF262122:JZK262122 KJB262122:KJG262122 KSX262122:KTC262122 LCT262122:LCY262122 LMP262122:LMU262122 LWL262122:LWQ262122 MGH262122:MGM262122 MQD262122:MQI262122 MZZ262122:NAE262122 NJV262122:NKA262122 NTR262122:NTW262122 ODN262122:ODS262122 ONJ262122:ONO262122 OXF262122:OXK262122 PHB262122:PHG262122 PQX262122:PRC262122 QAT262122:QAY262122 QKP262122:QKU262122 QUL262122:QUQ262122 REH262122:REM262122 ROD262122:ROI262122 RXZ262122:RYE262122 SHV262122:SIA262122 SRR262122:SRW262122 TBN262122:TBS262122 TLJ262122:TLO262122 TVF262122:TVK262122 UFB262122:UFG262122 UOX262122:UPC262122 UYT262122:UYY262122 VIP262122:VIU262122 VSL262122:VSQ262122 WCH262122:WCM262122 WMD262122:WMI262122 WVZ262122:WWE262122 R327658:W327658 JN327658:JS327658 TJ327658:TO327658 ADF327658:ADK327658 ANB327658:ANG327658 AWX327658:AXC327658 BGT327658:BGY327658 BQP327658:BQU327658 CAL327658:CAQ327658 CKH327658:CKM327658 CUD327658:CUI327658 DDZ327658:DEE327658 DNV327658:DOA327658 DXR327658:DXW327658 EHN327658:EHS327658 ERJ327658:ERO327658 FBF327658:FBK327658 FLB327658:FLG327658 FUX327658:FVC327658 GET327658:GEY327658 GOP327658:GOU327658 GYL327658:GYQ327658 HIH327658:HIM327658 HSD327658:HSI327658 IBZ327658:ICE327658 ILV327658:IMA327658 IVR327658:IVW327658 JFN327658:JFS327658 JPJ327658:JPO327658 JZF327658:JZK327658 KJB327658:KJG327658 KSX327658:KTC327658 LCT327658:LCY327658 LMP327658:LMU327658 LWL327658:LWQ327658 MGH327658:MGM327658 MQD327658:MQI327658 MZZ327658:NAE327658 NJV327658:NKA327658 NTR327658:NTW327658 ODN327658:ODS327658 ONJ327658:ONO327658 OXF327658:OXK327658 PHB327658:PHG327658 PQX327658:PRC327658 QAT327658:QAY327658 QKP327658:QKU327658 QUL327658:QUQ327658 REH327658:REM327658 ROD327658:ROI327658 RXZ327658:RYE327658 SHV327658:SIA327658 SRR327658:SRW327658 TBN327658:TBS327658 TLJ327658:TLO327658 TVF327658:TVK327658 UFB327658:UFG327658 UOX327658:UPC327658 UYT327658:UYY327658 VIP327658:VIU327658 VSL327658:VSQ327658 WCH327658:WCM327658 WMD327658:WMI327658 WVZ327658:WWE327658 R393194:W393194 JN393194:JS393194 TJ393194:TO393194 ADF393194:ADK393194 ANB393194:ANG393194 AWX393194:AXC393194 BGT393194:BGY393194 BQP393194:BQU393194 CAL393194:CAQ393194 CKH393194:CKM393194 CUD393194:CUI393194 DDZ393194:DEE393194 DNV393194:DOA393194 DXR393194:DXW393194 EHN393194:EHS393194 ERJ393194:ERO393194 FBF393194:FBK393194 FLB393194:FLG393194 FUX393194:FVC393194 GET393194:GEY393194 GOP393194:GOU393194 GYL393194:GYQ393194 HIH393194:HIM393194 HSD393194:HSI393194 IBZ393194:ICE393194 ILV393194:IMA393194 IVR393194:IVW393194 JFN393194:JFS393194 JPJ393194:JPO393194 JZF393194:JZK393194 KJB393194:KJG393194 KSX393194:KTC393194 LCT393194:LCY393194 LMP393194:LMU393194 LWL393194:LWQ393194 MGH393194:MGM393194 MQD393194:MQI393194 MZZ393194:NAE393194 NJV393194:NKA393194 NTR393194:NTW393194 ODN393194:ODS393194 ONJ393194:ONO393194 OXF393194:OXK393194 PHB393194:PHG393194 PQX393194:PRC393194 QAT393194:QAY393194 QKP393194:QKU393194 QUL393194:QUQ393194 REH393194:REM393194 ROD393194:ROI393194 RXZ393194:RYE393194 SHV393194:SIA393194 SRR393194:SRW393194 TBN393194:TBS393194 TLJ393194:TLO393194 TVF393194:TVK393194 UFB393194:UFG393194 UOX393194:UPC393194 UYT393194:UYY393194 VIP393194:VIU393194 VSL393194:VSQ393194 WCH393194:WCM393194 WMD393194:WMI393194 WVZ393194:WWE393194 R458730:W458730 JN458730:JS458730 TJ458730:TO458730 ADF458730:ADK458730 ANB458730:ANG458730 AWX458730:AXC458730 BGT458730:BGY458730 BQP458730:BQU458730 CAL458730:CAQ458730 CKH458730:CKM458730 CUD458730:CUI458730 DDZ458730:DEE458730 DNV458730:DOA458730 DXR458730:DXW458730 EHN458730:EHS458730 ERJ458730:ERO458730 FBF458730:FBK458730 FLB458730:FLG458730 FUX458730:FVC458730 GET458730:GEY458730 GOP458730:GOU458730 GYL458730:GYQ458730 HIH458730:HIM458730 HSD458730:HSI458730 IBZ458730:ICE458730 ILV458730:IMA458730 IVR458730:IVW458730 JFN458730:JFS458730 JPJ458730:JPO458730 JZF458730:JZK458730 KJB458730:KJG458730 KSX458730:KTC458730 LCT458730:LCY458730 LMP458730:LMU458730 LWL458730:LWQ458730 MGH458730:MGM458730 MQD458730:MQI458730 MZZ458730:NAE458730 NJV458730:NKA458730 NTR458730:NTW458730 ODN458730:ODS458730 ONJ458730:ONO458730 OXF458730:OXK458730 PHB458730:PHG458730 PQX458730:PRC458730 QAT458730:QAY458730 QKP458730:QKU458730 QUL458730:QUQ458730 REH458730:REM458730 ROD458730:ROI458730 RXZ458730:RYE458730 SHV458730:SIA458730 SRR458730:SRW458730 TBN458730:TBS458730 TLJ458730:TLO458730 TVF458730:TVK458730 UFB458730:UFG458730 UOX458730:UPC458730 UYT458730:UYY458730 VIP458730:VIU458730 VSL458730:VSQ458730 WCH458730:WCM458730 WMD458730:WMI458730 WVZ458730:WWE458730 R524266:W524266 JN524266:JS524266 TJ524266:TO524266 ADF524266:ADK524266 ANB524266:ANG524266 AWX524266:AXC524266 BGT524266:BGY524266 BQP524266:BQU524266 CAL524266:CAQ524266 CKH524266:CKM524266 CUD524266:CUI524266 DDZ524266:DEE524266 DNV524266:DOA524266 DXR524266:DXW524266 EHN524266:EHS524266 ERJ524266:ERO524266 FBF524266:FBK524266 FLB524266:FLG524266 FUX524266:FVC524266 GET524266:GEY524266 GOP524266:GOU524266 GYL524266:GYQ524266 HIH524266:HIM524266 HSD524266:HSI524266 IBZ524266:ICE524266 ILV524266:IMA524266 IVR524266:IVW524266 JFN524266:JFS524266 JPJ524266:JPO524266 JZF524266:JZK524266 KJB524266:KJG524266 KSX524266:KTC524266 LCT524266:LCY524266 LMP524266:LMU524266 LWL524266:LWQ524266 MGH524266:MGM524266 MQD524266:MQI524266 MZZ524266:NAE524266 NJV524266:NKA524266 NTR524266:NTW524266 ODN524266:ODS524266 ONJ524266:ONO524266 OXF524266:OXK524266 PHB524266:PHG524266 PQX524266:PRC524266 QAT524266:QAY524266 QKP524266:QKU524266 QUL524266:QUQ524266 REH524266:REM524266 ROD524266:ROI524266 RXZ524266:RYE524266 SHV524266:SIA524266 SRR524266:SRW524266 TBN524266:TBS524266 TLJ524266:TLO524266 TVF524266:TVK524266 UFB524266:UFG524266 UOX524266:UPC524266 UYT524266:UYY524266 VIP524266:VIU524266 VSL524266:VSQ524266 WCH524266:WCM524266 WMD524266:WMI524266 WVZ524266:WWE524266 R589802:W589802 JN589802:JS589802 TJ589802:TO589802 ADF589802:ADK589802 ANB589802:ANG589802 AWX589802:AXC589802 BGT589802:BGY589802 BQP589802:BQU589802 CAL589802:CAQ589802 CKH589802:CKM589802 CUD589802:CUI589802 DDZ589802:DEE589802 DNV589802:DOA589802 DXR589802:DXW589802 EHN589802:EHS589802 ERJ589802:ERO589802 FBF589802:FBK589802 FLB589802:FLG589802 FUX589802:FVC589802 GET589802:GEY589802 GOP589802:GOU589802 GYL589802:GYQ589802 HIH589802:HIM589802 HSD589802:HSI589802 IBZ589802:ICE589802 ILV589802:IMA589802 IVR589802:IVW589802 JFN589802:JFS589802 JPJ589802:JPO589802 JZF589802:JZK589802 KJB589802:KJG589802 KSX589802:KTC589802 LCT589802:LCY589802 LMP589802:LMU589802 LWL589802:LWQ589802 MGH589802:MGM589802 MQD589802:MQI589802 MZZ589802:NAE589802 NJV589802:NKA589802 NTR589802:NTW589802 ODN589802:ODS589802 ONJ589802:ONO589802 OXF589802:OXK589802 PHB589802:PHG589802 PQX589802:PRC589802 QAT589802:QAY589802 QKP589802:QKU589802 QUL589802:QUQ589802 REH589802:REM589802 ROD589802:ROI589802 RXZ589802:RYE589802 SHV589802:SIA589802 SRR589802:SRW589802 TBN589802:TBS589802 TLJ589802:TLO589802 TVF589802:TVK589802 UFB589802:UFG589802 UOX589802:UPC589802 UYT589802:UYY589802 VIP589802:VIU589802 VSL589802:VSQ589802 WCH589802:WCM589802 WMD589802:WMI589802 WVZ589802:WWE589802 R655338:W655338 JN655338:JS655338 TJ655338:TO655338 ADF655338:ADK655338 ANB655338:ANG655338 AWX655338:AXC655338 BGT655338:BGY655338 BQP655338:BQU655338 CAL655338:CAQ655338 CKH655338:CKM655338 CUD655338:CUI655338 DDZ655338:DEE655338 DNV655338:DOA655338 DXR655338:DXW655338 EHN655338:EHS655338 ERJ655338:ERO655338 FBF655338:FBK655338 FLB655338:FLG655338 FUX655338:FVC655338 GET655338:GEY655338 GOP655338:GOU655338 GYL655338:GYQ655338 HIH655338:HIM655338 HSD655338:HSI655338 IBZ655338:ICE655338 ILV655338:IMA655338 IVR655338:IVW655338 JFN655338:JFS655338 JPJ655338:JPO655338 JZF655338:JZK655338 KJB655338:KJG655338 KSX655338:KTC655338 LCT655338:LCY655338 LMP655338:LMU655338 LWL655338:LWQ655338 MGH655338:MGM655338 MQD655338:MQI655338 MZZ655338:NAE655338 NJV655338:NKA655338 NTR655338:NTW655338 ODN655338:ODS655338 ONJ655338:ONO655338 OXF655338:OXK655338 PHB655338:PHG655338 PQX655338:PRC655338 QAT655338:QAY655338 QKP655338:QKU655338 QUL655338:QUQ655338 REH655338:REM655338 ROD655338:ROI655338 RXZ655338:RYE655338 SHV655338:SIA655338 SRR655338:SRW655338 TBN655338:TBS655338 TLJ655338:TLO655338 TVF655338:TVK655338 UFB655338:UFG655338 UOX655338:UPC655338 UYT655338:UYY655338 VIP655338:VIU655338 VSL655338:VSQ655338 WCH655338:WCM655338 WMD655338:WMI655338 WVZ655338:WWE655338 R720874:W720874 JN720874:JS720874 TJ720874:TO720874 ADF720874:ADK720874 ANB720874:ANG720874 AWX720874:AXC720874 BGT720874:BGY720874 BQP720874:BQU720874 CAL720874:CAQ720874 CKH720874:CKM720874 CUD720874:CUI720874 DDZ720874:DEE720874 DNV720874:DOA720874 DXR720874:DXW720874 EHN720874:EHS720874 ERJ720874:ERO720874 FBF720874:FBK720874 FLB720874:FLG720874 FUX720874:FVC720874 GET720874:GEY720874 GOP720874:GOU720874 GYL720874:GYQ720874 HIH720874:HIM720874 HSD720874:HSI720874 IBZ720874:ICE720874 ILV720874:IMA720874 IVR720874:IVW720874 JFN720874:JFS720874 JPJ720874:JPO720874 JZF720874:JZK720874 KJB720874:KJG720874 KSX720874:KTC720874 LCT720874:LCY720874 LMP720874:LMU720874 LWL720874:LWQ720874 MGH720874:MGM720874 MQD720874:MQI720874 MZZ720874:NAE720874 NJV720874:NKA720874 NTR720874:NTW720874 ODN720874:ODS720874 ONJ720874:ONO720874 OXF720874:OXK720874 PHB720874:PHG720874 PQX720874:PRC720874 QAT720874:QAY720874 QKP720874:QKU720874 QUL720874:QUQ720874 REH720874:REM720874 ROD720874:ROI720874 RXZ720874:RYE720874 SHV720874:SIA720874 SRR720874:SRW720874 TBN720874:TBS720874 TLJ720874:TLO720874 TVF720874:TVK720874 UFB720874:UFG720874 UOX720874:UPC720874 UYT720874:UYY720874 VIP720874:VIU720874 VSL720874:VSQ720874 WCH720874:WCM720874 WMD720874:WMI720874 WVZ720874:WWE720874 R786410:W786410 JN786410:JS786410 TJ786410:TO786410 ADF786410:ADK786410 ANB786410:ANG786410 AWX786410:AXC786410 BGT786410:BGY786410 BQP786410:BQU786410 CAL786410:CAQ786410 CKH786410:CKM786410 CUD786410:CUI786410 DDZ786410:DEE786410 DNV786410:DOA786410 DXR786410:DXW786410 EHN786410:EHS786410 ERJ786410:ERO786410 FBF786410:FBK786410 FLB786410:FLG786410 FUX786410:FVC786410 GET786410:GEY786410 GOP786410:GOU786410 GYL786410:GYQ786410 HIH786410:HIM786410 HSD786410:HSI786410 IBZ786410:ICE786410 ILV786410:IMA786410 IVR786410:IVW786410 JFN786410:JFS786410 JPJ786410:JPO786410 JZF786410:JZK786410 KJB786410:KJG786410 KSX786410:KTC786410 LCT786410:LCY786410 LMP786410:LMU786410 LWL786410:LWQ786410 MGH786410:MGM786410 MQD786410:MQI786410 MZZ786410:NAE786410 NJV786410:NKA786410 NTR786410:NTW786410 ODN786410:ODS786410 ONJ786410:ONO786410 OXF786410:OXK786410 PHB786410:PHG786410 PQX786410:PRC786410 QAT786410:QAY786410 QKP786410:QKU786410 QUL786410:QUQ786410 REH786410:REM786410 ROD786410:ROI786410 RXZ786410:RYE786410 SHV786410:SIA786410 SRR786410:SRW786410 TBN786410:TBS786410 TLJ786410:TLO786410 TVF786410:TVK786410 UFB786410:UFG786410 UOX786410:UPC786410 UYT786410:UYY786410 VIP786410:VIU786410 VSL786410:VSQ786410 WCH786410:WCM786410 WMD786410:WMI786410 WVZ786410:WWE786410 R851946:W851946 JN851946:JS851946 TJ851946:TO851946 ADF851946:ADK851946 ANB851946:ANG851946 AWX851946:AXC851946 BGT851946:BGY851946 BQP851946:BQU851946 CAL851946:CAQ851946 CKH851946:CKM851946 CUD851946:CUI851946 DDZ851946:DEE851946 DNV851946:DOA851946 DXR851946:DXW851946 EHN851946:EHS851946 ERJ851946:ERO851946 FBF851946:FBK851946 FLB851946:FLG851946 FUX851946:FVC851946 GET851946:GEY851946 GOP851946:GOU851946 GYL851946:GYQ851946 HIH851946:HIM851946 HSD851946:HSI851946 IBZ851946:ICE851946 ILV851946:IMA851946 IVR851946:IVW851946 JFN851946:JFS851946 JPJ851946:JPO851946 JZF851946:JZK851946 KJB851946:KJG851946 KSX851946:KTC851946 LCT851946:LCY851946 LMP851946:LMU851946 LWL851946:LWQ851946 MGH851946:MGM851946 MQD851946:MQI851946 MZZ851946:NAE851946 NJV851946:NKA851946 NTR851946:NTW851946 ODN851946:ODS851946 ONJ851946:ONO851946 OXF851946:OXK851946 PHB851946:PHG851946 PQX851946:PRC851946 QAT851946:QAY851946 QKP851946:QKU851946 QUL851946:QUQ851946 REH851946:REM851946 ROD851946:ROI851946 RXZ851946:RYE851946 SHV851946:SIA851946 SRR851946:SRW851946 TBN851946:TBS851946 TLJ851946:TLO851946 TVF851946:TVK851946 UFB851946:UFG851946 UOX851946:UPC851946 UYT851946:UYY851946 VIP851946:VIU851946 VSL851946:VSQ851946 WCH851946:WCM851946 WMD851946:WMI851946 WVZ851946:WWE851946 R917482:W917482 JN917482:JS917482 TJ917482:TO917482 ADF917482:ADK917482 ANB917482:ANG917482 AWX917482:AXC917482 BGT917482:BGY917482 BQP917482:BQU917482 CAL917482:CAQ917482 CKH917482:CKM917482 CUD917482:CUI917482 DDZ917482:DEE917482 DNV917482:DOA917482 DXR917482:DXW917482 EHN917482:EHS917482 ERJ917482:ERO917482 FBF917482:FBK917482 FLB917482:FLG917482 FUX917482:FVC917482 GET917482:GEY917482 GOP917482:GOU917482 GYL917482:GYQ917482 HIH917482:HIM917482 HSD917482:HSI917482 IBZ917482:ICE917482 ILV917482:IMA917482 IVR917482:IVW917482 JFN917482:JFS917482 JPJ917482:JPO917482 JZF917482:JZK917482 KJB917482:KJG917482 KSX917482:KTC917482 LCT917482:LCY917482 LMP917482:LMU917482 LWL917482:LWQ917482 MGH917482:MGM917482 MQD917482:MQI917482 MZZ917482:NAE917482 NJV917482:NKA917482 NTR917482:NTW917482 ODN917482:ODS917482 ONJ917482:ONO917482 OXF917482:OXK917482 PHB917482:PHG917482 PQX917482:PRC917482 QAT917482:QAY917482 QKP917482:QKU917482 QUL917482:QUQ917482 REH917482:REM917482 ROD917482:ROI917482 RXZ917482:RYE917482 SHV917482:SIA917482 SRR917482:SRW917482 TBN917482:TBS917482 TLJ917482:TLO917482 TVF917482:TVK917482 UFB917482:UFG917482 UOX917482:UPC917482 UYT917482:UYY917482 VIP917482:VIU917482 VSL917482:VSQ917482 WCH917482:WCM917482 WMD917482:WMI917482 WVZ917482:WWE917482 R983018:W983018 JN983018:JS983018 TJ983018:TO983018 ADF983018:ADK983018 ANB983018:ANG983018 AWX983018:AXC983018 BGT983018:BGY983018 BQP983018:BQU983018 CAL983018:CAQ983018 CKH983018:CKM983018 CUD983018:CUI983018 DDZ983018:DEE983018 DNV983018:DOA983018 DXR983018:DXW983018 EHN983018:EHS983018 ERJ983018:ERO983018 FBF983018:FBK983018 FLB983018:FLG983018 FUX983018:FVC983018 GET983018:GEY983018 GOP983018:GOU983018 GYL983018:GYQ983018 HIH983018:HIM983018 HSD983018:HSI983018 IBZ983018:ICE983018 ILV983018:IMA983018 IVR983018:IVW983018 JFN983018:JFS983018 JPJ983018:JPO983018 JZF983018:JZK983018 KJB983018:KJG983018 KSX983018:KTC983018 LCT983018:LCY983018 LMP983018:LMU983018 LWL983018:LWQ983018 MGH983018:MGM983018 MQD983018:MQI983018 MZZ983018:NAE983018 NJV983018:NKA983018 NTR983018:NTW983018 ODN983018:ODS983018 ONJ983018:ONO983018 OXF983018:OXK983018 PHB983018:PHG983018 PQX983018:PRC983018 QAT983018:QAY983018 QKP983018:QKU983018 QUL983018:QUQ983018 REH983018:REM983018 ROD983018:ROI983018 RXZ983018:RYE983018 SHV983018:SIA983018 SRR983018:SRW983018 TBN983018:TBS983018 TLJ983018:TLO983018 TVF983018:TVK983018 UFB983018:UFG983018 UOX983018:UPC983018 UYT983018:UYY983018 VIP983018:VIU983018 VSL983018:VSQ983018 WCH983018:WCM983018 WMD983018:WMI983018 WVZ983018:WWE983018 AN65514:AS65514 KJ65514:KO65514 UF65514:UK65514 AEB65514:AEG65514 ANX65514:AOC65514 AXT65514:AXY65514 BHP65514:BHU65514 BRL65514:BRQ65514 CBH65514:CBM65514 CLD65514:CLI65514 CUZ65514:CVE65514 DEV65514:DFA65514 DOR65514:DOW65514 DYN65514:DYS65514 EIJ65514:EIO65514 ESF65514:ESK65514 FCB65514:FCG65514 FLX65514:FMC65514 FVT65514:FVY65514 GFP65514:GFU65514 GPL65514:GPQ65514 GZH65514:GZM65514 HJD65514:HJI65514 HSZ65514:HTE65514 ICV65514:IDA65514 IMR65514:IMW65514 IWN65514:IWS65514 JGJ65514:JGO65514 JQF65514:JQK65514 KAB65514:KAG65514 KJX65514:KKC65514 KTT65514:KTY65514 LDP65514:LDU65514 LNL65514:LNQ65514 LXH65514:LXM65514 MHD65514:MHI65514 MQZ65514:MRE65514 NAV65514:NBA65514 NKR65514:NKW65514 NUN65514:NUS65514 OEJ65514:OEO65514 OOF65514:OOK65514 OYB65514:OYG65514 PHX65514:PIC65514 PRT65514:PRY65514 QBP65514:QBU65514 QLL65514:QLQ65514 QVH65514:QVM65514 RFD65514:RFI65514 ROZ65514:RPE65514 RYV65514:RZA65514 SIR65514:SIW65514 SSN65514:SSS65514 TCJ65514:TCO65514 TMF65514:TMK65514 TWB65514:TWG65514 UFX65514:UGC65514 UPT65514:UPY65514 UZP65514:UZU65514 VJL65514:VJQ65514 VTH65514:VTM65514 WDD65514:WDI65514 WMZ65514:WNE65514 WWV65514:WXA65514 AN131050:AS131050 KJ131050:KO131050 UF131050:UK131050 AEB131050:AEG131050 ANX131050:AOC131050 AXT131050:AXY131050 BHP131050:BHU131050 BRL131050:BRQ131050 CBH131050:CBM131050 CLD131050:CLI131050 CUZ131050:CVE131050 DEV131050:DFA131050 DOR131050:DOW131050 DYN131050:DYS131050 EIJ131050:EIO131050 ESF131050:ESK131050 FCB131050:FCG131050 FLX131050:FMC131050 FVT131050:FVY131050 GFP131050:GFU131050 GPL131050:GPQ131050 GZH131050:GZM131050 HJD131050:HJI131050 HSZ131050:HTE131050 ICV131050:IDA131050 IMR131050:IMW131050 IWN131050:IWS131050 JGJ131050:JGO131050 JQF131050:JQK131050 KAB131050:KAG131050 KJX131050:KKC131050 KTT131050:KTY131050 LDP131050:LDU131050 LNL131050:LNQ131050 LXH131050:LXM131050 MHD131050:MHI131050 MQZ131050:MRE131050 NAV131050:NBA131050 NKR131050:NKW131050 NUN131050:NUS131050 OEJ131050:OEO131050 OOF131050:OOK131050 OYB131050:OYG131050 PHX131050:PIC131050 PRT131050:PRY131050 QBP131050:QBU131050 QLL131050:QLQ131050 QVH131050:QVM131050 RFD131050:RFI131050 ROZ131050:RPE131050 RYV131050:RZA131050 SIR131050:SIW131050 SSN131050:SSS131050 TCJ131050:TCO131050 TMF131050:TMK131050 TWB131050:TWG131050 UFX131050:UGC131050 UPT131050:UPY131050 UZP131050:UZU131050 VJL131050:VJQ131050 VTH131050:VTM131050 WDD131050:WDI131050 WMZ131050:WNE131050 WWV131050:WXA131050 AN196586:AS196586 KJ196586:KO196586 UF196586:UK196586 AEB196586:AEG196586 ANX196586:AOC196586 AXT196586:AXY196586 BHP196586:BHU196586 BRL196586:BRQ196586 CBH196586:CBM196586 CLD196586:CLI196586 CUZ196586:CVE196586 DEV196586:DFA196586 DOR196586:DOW196586 DYN196586:DYS196586 EIJ196586:EIO196586 ESF196586:ESK196586 FCB196586:FCG196586 FLX196586:FMC196586 FVT196586:FVY196586 GFP196586:GFU196586 GPL196586:GPQ196586 GZH196586:GZM196586 HJD196586:HJI196586 HSZ196586:HTE196586 ICV196586:IDA196586 IMR196586:IMW196586 IWN196586:IWS196586 JGJ196586:JGO196586 JQF196586:JQK196586 KAB196586:KAG196586 KJX196586:KKC196586 KTT196586:KTY196586 LDP196586:LDU196586 LNL196586:LNQ196586 LXH196586:LXM196586 MHD196586:MHI196586 MQZ196586:MRE196586 NAV196586:NBA196586 NKR196586:NKW196586 NUN196586:NUS196586 OEJ196586:OEO196586 OOF196586:OOK196586 OYB196586:OYG196586 PHX196586:PIC196586 PRT196586:PRY196586 QBP196586:QBU196586 QLL196586:QLQ196586 QVH196586:QVM196586 RFD196586:RFI196586 ROZ196586:RPE196586 RYV196586:RZA196586 SIR196586:SIW196586 SSN196586:SSS196586 TCJ196586:TCO196586 TMF196586:TMK196586 TWB196586:TWG196586 UFX196586:UGC196586 UPT196586:UPY196586 UZP196586:UZU196586 VJL196586:VJQ196586 VTH196586:VTM196586 WDD196586:WDI196586 WMZ196586:WNE196586 WWV196586:WXA196586 AN262122:AS262122 KJ262122:KO262122 UF262122:UK262122 AEB262122:AEG262122 ANX262122:AOC262122 AXT262122:AXY262122 BHP262122:BHU262122 BRL262122:BRQ262122 CBH262122:CBM262122 CLD262122:CLI262122 CUZ262122:CVE262122 DEV262122:DFA262122 DOR262122:DOW262122 DYN262122:DYS262122 EIJ262122:EIO262122 ESF262122:ESK262122 FCB262122:FCG262122 FLX262122:FMC262122 FVT262122:FVY262122 GFP262122:GFU262122 GPL262122:GPQ262122 GZH262122:GZM262122 HJD262122:HJI262122 HSZ262122:HTE262122 ICV262122:IDA262122 IMR262122:IMW262122 IWN262122:IWS262122 JGJ262122:JGO262122 JQF262122:JQK262122 KAB262122:KAG262122 KJX262122:KKC262122 KTT262122:KTY262122 LDP262122:LDU262122 LNL262122:LNQ262122 LXH262122:LXM262122 MHD262122:MHI262122 MQZ262122:MRE262122 NAV262122:NBA262122 NKR262122:NKW262122 NUN262122:NUS262122 OEJ262122:OEO262122 OOF262122:OOK262122 OYB262122:OYG262122 PHX262122:PIC262122 PRT262122:PRY262122 QBP262122:QBU262122 QLL262122:QLQ262122 QVH262122:QVM262122 RFD262122:RFI262122 ROZ262122:RPE262122 RYV262122:RZA262122 SIR262122:SIW262122 SSN262122:SSS262122 TCJ262122:TCO262122 TMF262122:TMK262122 TWB262122:TWG262122 UFX262122:UGC262122 UPT262122:UPY262122 UZP262122:UZU262122 VJL262122:VJQ262122 VTH262122:VTM262122 WDD262122:WDI262122 WMZ262122:WNE262122 WWV262122:WXA262122 AN327658:AS327658 KJ327658:KO327658 UF327658:UK327658 AEB327658:AEG327658 ANX327658:AOC327658 AXT327658:AXY327658 BHP327658:BHU327658 BRL327658:BRQ327658 CBH327658:CBM327658 CLD327658:CLI327658 CUZ327658:CVE327658 DEV327658:DFA327658 DOR327658:DOW327658 DYN327658:DYS327658 EIJ327658:EIO327658 ESF327658:ESK327658 FCB327658:FCG327658 FLX327658:FMC327658 FVT327658:FVY327658 GFP327658:GFU327658 GPL327658:GPQ327658 GZH327658:GZM327658 HJD327658:HJI327658 HSZ327658:HTE327658 ICV327658:IDA327658 IMR327658:IMW327658 IWN327658:IWS327658 JGJ327658:JGO327658 JQF327658:JQK327658 KAB327658:KAG327658 KJX327658:KKC327658 KTT327658:KTY327658 LDP327658:LDU327658 LNL327658:LNQ327658 LXH327658:LXM327658 MHD327658:MHI327658 MQZ327658:MRE327658 NAV327658:NBA327658 NKR327658:NKW327658 NUN327658:NUS327658 OEJ327658:OEO327658 OOF327658:OOK327658 OYB327658:OYG327658 PHX327658:PIC327658 PRT327658:PRY327658 QBP327658:QBU327658 QLL327658:QLQ327658 QVH327658:QVM327658 RFD327658:RFI327658 ROZ327658:RPE327658 RYV327658:RZA327658 SIR327658:SIW327658 SSN327658:SSS327658 TCJ327658:TCO327658 TMF327658:TMK327658 TWB327658:TWG327658 UFX327658:UGC327658 UPT327658:UPY327658 UZP327658:UZU327658 VJL327658:VJQ327658 VTH327658:VTM327658 WDD327658:WDI327658 WMZ327658:WNE327658 WWV327658:WXA327658 AN393194:AS393194 KJ393194:KO393194 UF393194:UK393194 AEB393194:AEG393194 ANX393194:AOC393194 AXT393194:AXY393194 BHP393194:BHU393194 BRL393194:BRQ393194 CBH393194:CBM393194 CLD393194:CLI393194 CUZ393194:CVE393194 DEV393194:DFA393194 DOR393194:DOW393194 DYN393194:DYS393194 EIJ393194:EIO393194 ESF393194:ESK393194 FCB393194:FCG393194 FLX393194:FMC393194 FVT393194:FVY393194 GFP393194:GFU393194 GPL393194:GPQ393194 GZH393194:GZM393194 HJD393194:HJI393194 HSZ393194:HTE393194 ICV393194:IDA393194 IMR393194:IMW393194 IWN393194:IWS393194 JGJ393194:JGO393194 JQF393194:JQK393194 KAB393194:KAG393194 KJX393194:KKC393194 KTT393194:KTY393194 LDP393194:LDU393194 LNL393194:LNQ393194 LXH393194:LXM393194 MHD393194:MHI393194 MQZ393194:MRE393194 NAV393194:NBA393194 NKR393194:NKW393194 NUN393194:NUS393194 OEJ393194:OEO393194 OOF393194:OOK393194 OYB393194:OYG393194 PHX393194:PIC393194 PRT393194:PRY393194 QBP393194:QBU393194 QLL393194:QLQ393194 QVH393194:QVM393194 RFD393194:RFI393194 ROZ393194:RPE393194 RYV393194:RZA393194 SIR393194:SIW393194 SSN393194:SSS393194 TCJ393194:TCO393194 TMF393194:TMK393194 TWB393194:TWG393194 UFX393194:UGC393194 UPT393194:UPY393194 UZP393194:UZU393194 VJL393194:VJQ393194 VTH393194:VTM393194 WDD393194:WDI393194 WMZ393194:WNE393194 WWV393194:WXA393194 AN458730:AS458730 KJ458730:KO458730 UF458730:UK458730 AEB458730:AEG458730 ANX458730:AOC458730 AXT458730:AXY458730 BHP458730:BHU458730 BRL458730:BRQ458730 CBH458730:CBM458730 CLD458730:CLI458730 CUZ458730:CVE458730 DEV458730:DFA458730 DOR458730:DOW458730 DYN458730:DYS458730 EIJ458730:EIO458730 ESF458730:ESK458730 FCB458730:FCG458730 FLX458730:FMC458730 FVT458730:FVY458730 GFP458730:GFU458730 GPL458730:GPQ458730 GZH458730:GZM458730 HJD458730:HJI458730 HSZ458730:HTE458730 ICV458730:IDA458730 IMR458730:IMW458730 IWN458730:IWS458730 JGJ458730:JGO458730 JQF458730:JQK458730 KAB458730:KAG458730 KJX458730:KKC458730 KTT458730:KTY458730 LDP458730:LDU458730 LNL458730:LNQ458730 LXH458730:LXM458730 MHD458730:MHI458730 MQZ458730:MRE458730 NAV458730:NBA458730 NKR458730:NKW458730 NUN458730:NUS458730 OEJ458730:OEO458730 OOF458730:OOK458730 OYB458730:OYG458730 PHX458730:PIC458730 PRT458730:PRY458730 QBP458730:QBU458730 QLL458730:QLQ458730 QVH458730:QVM458730 RFD458730:RFI458730 ROZ458730:RPE458730 RYV458730:RZA458730 SIR458730:SIW458730 SSN458730:SSS458730 TCJ458730:TCO458730 TMF458730:TMK458730 TWB458730:TWG458730 UFX458730:UGC458730 UPT458730:UPY458730 UZP458730:UZU458730 VJL458730:VJQ458730 VTH458730:VTM458730 WDD458730:WDI458730 WMZ458730:WNE458730 WWV458730:WXA458730 AN524266:AS524266 KJ524266:KO524266 UF524266:UK524266 AEB524266:AEG524266 ANX524266:AOC524266 AXT524266:AXY524266 BHP524266:BHU524266 BRL524266:BRQ524266 CBH524266:CBM524266 CLD524266:CLI524266 CUZ524266:CVE524266 DEV524266:DFA524266 DOR524266:DOW524266 DYN524266:DYS524266 EIJ524266:EIO524266 ESF524266:ESK524266 FCB524266:FCG524266 FLX524266:FMC524266 FVT524266:FVY524266 GFP524266:GFU524266 GPL524266:GPQ524266 GZH524266:GZM524266 HJD524266:HJI524266 HSZ524266:HTE524266 ICV524266:IDA524266 IMR524266:IMW524266 IWN524266:IWS524266 JGJ524266:JGO524266 JQF524266:JQK524266 KAB524266:KAG524266 KJX524266:KKC524266 KTT524266:KTY524266 LDP524266:LDU524266 LNL524266:LNQ524266 LXH524266:LXM524266 MHD524266:MHI524266 MQZ524266:MRE524266 NAV524266:NBA524266 NKR524266:NKW524266 NUN524266:NUS524266 OEJ524266:OEO524266 OOF524266:OOK524266 OYB524266:OYG524266 PHX524266:PIC524266 PRT524266:PRY524266 QBP524266:QBU524266 QLL524266:QLQ524266 QVH524266:QVM524266 RFD524266:RFI524266 ROZ524266:RPE524266 RYV524266:RZA524266 SIR524266:SIW524266 SSN524266:SSS524266 TCJ524266:TCO524266 TMF524266:TMK524266 TWB524266:TWG524266 UFX524266:UGC524266 UPT524266:UPY524266 UZP524266:UZU524266 VJL524266:VJQ524266 VTH524266:VTM524266 WDD524266:WDI524266 WMZ524266:WNE524266 WWV524266:WXA524266 AN589802:AS589802 KJ589802:KO589802 UF589802:UK589802 AEB589802:AEG589802 ANX589802:AOC589802 AXT589802:AXY589802 BHP589802:BHU589802 BRL589802:BRQ589802 CBH589802:CBM589802 CLD589802:CLI589802 CUZ589802:CVE589802 DEV589802:DFA589802 DOR589802:DOW589802 DYN589802:DYS589802 EIJ589802:EIO589802 ESF589802:ESK589802 FCB589802:FCG589802 FLX589802:FMC589802 FVT589802:FVY589802 GFP589802:GFU589802 GPL589802:GPQ589802 GZH589802:GZM589802 HJD589802:HJI589802 HSZ589802:HTE589802 ICV589802:IDA589802 IMR589802:IMW589802 IWN589802:IWS589802 JGJ589802:JGO589802 JQF589802:JQK589802 KAB589802:KAG589802 KJX589802:KKC589802 KTT589802:KTY589802 LDP589802:LDU589802 LNL589802:LNQ589802 LXH589802:LXM589802 MHD589802:MHI589802 MQZ589802:MRE589802 NAV589802:NBA589802 NKR589802:NKW589802 NUN589802:NUS589802 OEJ589802:OEO589802 OOF589802:OOK589802 OYB589802:OYG589802 PHX589802:PIC589802 PRT589802:PRY589802 QBP589802:QBU589802 QLL589802:QLQ589802 QVH589802:QVM589802 RFD589802:RFI589802 ROZ589802:RPE589802 RYV589802:RZA589802 SIR589802:SIW589802 SSN589802:SSS589802 TCJ589802:TCO589802 TMF589802:TMK589802 TWB589802:TWG589802 UFX589802:UGC589802 UPT589802:UPY589802 UZP589802:UZU589802 VJL589802:VJQ589802 VTH589802:VTM589802 WDD589802:WDI589802 WMZ589802:WNE589802 WWV589802:WXA589802 AN655338:AS655338 KJ655338:KO655338 UF655338:UK655338 AEB655338:AEG655338 ANX655338:AOC655338 AXT655338:AXY655338 BHP655338:BHU655338 BRL655338:BRQ655338 CBH655338:CBM655338 CLD655338:CLI655338 CUZ655338:CVE655338 DEV655338:DFA655338 DOR655338:DOW655338 DYN655338:DYS655338 EIJ655338:EIO655338 ESF655338:ESK655338 FCB655338:FCG655338 FLX655338:FMC655338 FVT655338:FVY655338 GFP655338:GFU655338 GPL655338:GPQ655338 GZH655338:GZM655338 HJD655338:HJI655338 HSZ655338:HTE655338 ICV655338:IDA655338 IMR655338:IMW655338 IWN655338:IWS655338 JGJ655338:JGO655338 JQF655338:JQK655338 KAB655338:KAG655338 KJX655338:KKC655338 KTT655338:KTY655338 LDP655338:LDU655338 LNL655338:LNQ655338 LXH655338:LXM655338 MHD655338:MHI655338 MQZ655338:MRE655338 NAV655338:NBA655338 NKR655338:NKW655338 NUN655338:NUS655338 OEJ655338:OEO655338 OOF655338:OOK655338 OYB655338:OYG655338 PHX655338:PIC655338 PRT655338:PRY655338 QBP655338:QBU655338 QLL655338:QLQ655338 QVH655338:QVM655338 RFD655338:RFI655338 ROZ655338:RPE655338 RYV655338:RZA655338 SIR655338:SIW655338 SSN655338:SSS655338 TCJ655338:TCO655338 TMF655338:TMK655338 TWB655338:TWG655338 UFX655338:UGC655338 UPT655338:UPY655338 UZP655338:UZU655338 VJL655338:VJQ655338 VTH655338:VTM655338 WDD655338:WDI655338 WMZ655338:WNE655338 WWV655338:WXA655338 AN720874:AS720874 KJ720874:KO720874 UF720874:UK720874 AEB720874:AEG720874 ANX720874:AOC720874 AXT720874:AXY720874 BHP720874:BHU720874 BRL720874:BRQ720874 CBH720874:CBM720874 CLD720874:CLI720874 CUZ720874:CVE720874 DEV720874:DFA720874 DOR720874:DOW720874 DYN720874:DYS720874 EIJ720874:EIO720874 ESF720874:ESK720874 FCB720874:FCG720874 FLX720874:FMC720874 FVT720874:FVY720874 GFP720874:GFU720874 GPL720874:GPQ720874 GZH720874:GZM720874 HJD720874:HJI720874 HSZ720874:HTE720874 ICV720874:IDA720874 IMR720874:IMW720874 IWN720874:IWS720874 JGJ720874:JGO720874 JQF720874:JQK720874 KAB720874:KAG720874 KJX720874:KKC720874 KTT720874:KTY720874 LDP720874:LDU720874 LNL720874:LNQ720874 LXH720874:LXM720874 MHD720874:MHI720874 MQZ720874:MRE720874 NAV720874:NBA720874 NKR720874:NKW720874 NUN720874:NUS720874 OEJ720874:OEO720874 OOF720874:OOK720874 OYB720874:OYG720874 PHX720874:PIC720874 PRT720874:PRY720874 QBP720874:QBU720874 QLL720874:QLQ720874 QVH720874:QVM720874 RFD720874:RFI720874 ROZ720874:RPE720874 RYV720874:RZA720874 SIR720874:SIW720874 SSN720874:SSS720874 TCJ720874:TCO720874 TMF720874:TMK720874 TWB720874:TWG720874 UFX720874:UGC720874 UPT720874:UPY720874 UZP720874:UZU720874 VJL720874:VJQ720874 VTH720874:VTM720874 WDD720874:WDI720874 WMZ720874:WNE720874 WWV720874:WXA720874 AN786410:AS786410 KJ786410:KO786410 UF786410:UK786410 AEB786410:AEG786410 ANX786410:AOC786410 AXT786410:AXY786410 BHP786410:BHU786410 BRL786410:BRQ786410 CBH786410:CBM786410 CLD786410:CLI786410 CUZ786410:CVE786410 DEV786410:DFA786410 DOR786410:DOW786410 DYN786410:DYS786410 EIJ786410:EIO786410 ESF786410:ESK786410 FCB786410:FCG786410 FLX786410:FMC786410 FVT786410:FVY786410 GFP786410:GFU786410 GPL786410:GPQ786410 GZH786410:GZM786410 HJD786410:HJI786410 HSZ786410:HTE786410 ICV786410:IDA786410 IMR786410:IMW786410 IWN786410:IWS786410 JGJ786410:JGO786410 JQF786410:JQK786410 KAB786410:KAG786410 KJX786410:KKC786410 KTT786410:KTY786410 LDP786410:LDU786410 LNL786410:LNQ786410 LXH786410:LXM786410 MHD786410:MHI786410 MQZ786410:MRE786410 NAV786410:NBA786410 NKR786410:NKW786410 NUN786410:NUS786410 OEJ786410:OEO786410 OOF786410:OOK786410 OYB786410:OYG786410 PHX786410:PIC786410 PRT786410:PRY786410 QBP786410:QBU786410 QLL786410:QLQ786410 QVH786410:QVM786410 RFD786410:RFI786410 ROZ786410:RPE786410 RYV786410:RZA786410 SIR786410:SIW786410 SSN786410:SSS786410 TCJ786410:TCO786410 TMF786410:TMK786410 TWB786410:TWG786410 UFX786410:UGC786410 UPT786410:UPY786410 UZP786410:UZU786410 VJL786410:VJQ786410 VTH786410:VTM786410 WDD786410:WDI786410 WMZ786410:WNE786410 WWV786410:WXA786410 AN851946:AS851946 KJ851946:KO851946 UF851946:UK851946 AEB851946:AEG851946 ANX851946:AOC851946 AXT851946:AXY851946 BHP851946:BHU851946 BRL851946:BRQ851946 CBH851946:CBM851946 CLD851946:CLI851946 CUZ851946:CVE851946 DEV851946:DFA851946 DOR851946:DOW851946 DYN851946:DYS851946 EIJ851946:EIO851946 ESF851946:ESK851946 FCB851946:FCG851946 FLX851946:FMC851946 FVT851946:FVY851946 GFP851946:GFU851946 GPL851946:GPQ851946 GZH851946:GZM851946 HJD851946:HJI851946 HSZ851946:HTE851946 ICV851946:IDA851946 IMR851946:IMW851946 IWN851946:IWS851946 JGJ851946:JGO851946 JQF851946:JQK851946 KAB851946:KAG851946 KJX851946:KKC851946 KTT851946:KTY851946 LDP851946:LDU851946 LNL851946:LNQ851946 LXH851946:LXM851946 MHD851946:MHI851946 MQZ851946:MRE851946 NAV851946:NBA851946 NKR851946:NKW851946 NUN851946:NUS851946 OEJ851946:OEO851946 OOF851946:OOK851946 OYB851946:OYG851946 PHX851946:PIC851946 PRT851946:PRY851946 QBP851946:QBU851946 QLL851946:QLQ851946 QVH851946:QVM851946 RFD851946:RFI851946 ROZ851946:RPE851946 RYV851946:RZA851946 SIR851946:SIW851946 SSN851946:SSS851946 TCJ851946:TCO851946 TMF851946:TMK851946 TWB851946:TWG851946 UFX851946:UGC851946 UPT851946:UPY851946 UZP851946:UZU851946 VJL851946:VJQ851946 VTH851946:VTM851946 WDD851946:WDI851946 WMZ851946:WNE851946 WWV851946:WXA851946 AN917482:AS917482 KJ917482:KO917482 UF917482:UK917482 AEB917482:AEG917482 ANX917482:AOC917482 AXT917482:AXY917482 BHP917482:BHU917482 BRL917482:BRQ917482 CBH917482:CBM917482 CLD917482:CLI917482 CUZ917482:CVE917482 DEV917482:DFA917482 DOR917482:DOW917482 DYN917482:DYS917482 EIJ917482:EIO917482 ESF917482:ESK917482 FCB917482:FCG917482 FLX917482:FMC917482 FVT917482:FVY917482 GFP917482:GFU917482 GPL917482:GPQ917482 GZH917482:GZM917482 HJD917482:HJI917482 HSZ917482:HTE917482 ICV917482:IDA917482 IMR917482:IMW917482 IWN917482:IWS917482 JGJ917482:JGO917482 JQF917482:JQK917482 KAB917482:KAG917482 KJX917482:KKC917482 KTT917482:KTY917482 LDP917482:LDU917482 LNL917482:LNQ917482 LXH917482:LXM917482 MHD917482:MHI917482 MQZ917482:MRE917482 NAV917482:NBA917482 NKR917482:NKW917482 NUN917482:NUS917482 OEJ917482:OEO917482 OOF917482:OOK917482 OYB917482:OYG917482 PHX917482:PIC917482 PRT917482:PRY917482 QBP917482:QBU917482 QLL917482:QLQ917482 QVH917482:QVM917482 RFD917482:RFI917482 ROZ917482:RPE917482 RYV917482:RZA917482 SIR917482:SIW917482 SSN917482:SSS917482 TCJ917482:TCO917482 TMF917482:TMK917482 TWB917482:TWG917482 UFX917482:UGC917482 UPT917482:UPY917482 UZP917482:UZU917482 VJL917482:VJQ917482 VTH917482:VTM917482 WDD917482:WDI917482 WMZ917482:WNE917482 WWV917482:WXA917482 AN983018:AS983018 KJ983018:KO983018 UF983018:UK983018 AEB983018:AEG983018 ANX983018:AOC983018 AXT983018:AXY983018 BHP983018:BHU983018 BRL983018:BRQ983018 CBH983018:CBM983018 CLD983018:CLI983018 CUZ983018:CVE983018 DEV983018:DFA983018 DOR983018:DOW983018 DYN983018:DYS983018 EIJ983018:EIO983018 ESF983018:ESK983018 FCB983018:FCG983018 FLX983018:FMC983018 FVT983018:FVY983018 GFP983018:GFU983018 GPL983018:GPQ983018 GZH983018:GZM983018 HJD983018:HJI983018 HSZ983018:HTE983018 ICV983018:IDA983018 IMR983018:IMW983018 IWN983018:IWS983018 JGJ983018:JGO983018 JQF983018:JQK983018 KAB983018:KAG983018 KJX983018:KKC983018 KTT983018:KTY983018 LDP983018:LDU983018 LNL983018:LNQ983018 LXH983018:LXM983018 MHD983018:MHI983018 MQZ983018:MRE983018 NAV983018:NBA983018 NKR983018:NKW983018 NUN983018:NUS983018 OEJ983018:OEO983018 OOF983018:OOK983018 OYB983018:OYG983018 PHX983018:PIC983018 PRT983018:PRY983018 QBP983018:QBU983018 QLL983018:QLQ983018 QVH983018:QVM983018 RFD983018:RFI983018 ROZ983018:RPE983018 RYV983018:RZA983018 SIR983018:SIW983018 SSN983018:SSS983018 TCJ983018:TCO983018 TMF983018:TMK983018 TWB983018:TWG983018 UFX983018:UGC983018 UPT983018:UPY983018 UZP983018:UZU983018 VJL983018:VJQ983018 VTH983018:VTM983018 WDD983018:WDI983018 WMZ983018:WNE983018 WWV983018:WXA983018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6"/>
  <sheetViews>
    <sheetView view="pageBreakPreview" zoomScaleNormal="100" workbookViewId="0">
      <selection activeCell="M75" sqref="M75"/>
    </sheetView>
  </sheetViews>
  <sheetFormatPr defaultColWidth="1.875" defaultRowHeight="11.25" x14ac:dyDescent="0.15"/>
  <cols>
    <col min="1" max="16384" width="1.875" style="4"/>
  </cols>
  <sheetData>
    <row r="1" spans="1:50" s="2" customFormat="1" ht="11.25" customHeight="1" x14ac:dyDescent="0.15">
      <c r="A1" s="819" t="s">
        <v>956</v>
      </c>
      <c r="B1" s="819"/>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11"/>
      <c r="AD1" s="11"/>
      <c r="AE1" s="11"/>
      <c r="AF1" s="11"/>
      <c r="AG1" s="11"/>
      <c r="AH1" s="11"/>
      <c r="AI1" s="11"/>
      <c r="AJ1" s="11"/>
      <c r="AK1" s="11"/>
      <c r="AL1" s="11"/>
      <c r="AM1" s="11"/>
      <c r="AN1" s="11"/>
      <c r="AO1" s="11"/>
      <c r="AP1" s="11"/>
      <c r="AQ1" s="11"/>
      <c r="AR1" s="11"/>
      <c r="AS1" s="11"/>
      <c r="AT1" s="11"/>
      <c r="AU1" s="11"/>
      <c r="AV1" s="11"/>
      <c r="AW1" s="11"/>
      <c r="AX1" s="11"/>
    </row>
    <row r="2" spans="1:50" s="2" customFormat="1" ht="11.25" customHeight="1" x14ac:dyDescent="0.15">
      <c r="A2" s="819"/>
      <c r="B2" s="819"/>
      <c r="C2" s="819"/>
      <c r="D2" s="819"/>
      <c r="E2" s="819"/>
      <c r="F2" s="819"/>
      <c r="G2" s="819"/>
      <c r="H2" s="819"/>
      <c r="I2" s="819"/>
      <c r="J2" s="819"/>
      <c r="K2" s="819"/>
      <c r="L2" s="819"/>
      <c r="M2" s="819"/>
      <c r="N2" s="819"/>
      <c r="O2" s="819"/>
      <c r="P2" s="819"/>
      <c r="Q2" s="819"/>
      <c r="R2" s="819"/>
      <c r="S2" s="819"/>
      <c r="T2" s="819"/>
      <c r="U2" s="819"/>
      <c r="V2" s="819"/>
      <c r="W2" s="819"/>
      <c r="X2" s="819"/>
      <c r="Y2" s="819"/>
      <c r="Z2" s="819"/>
      <c r="AA2" s="819"/>
      <c r="AB2" s="819"/>
      <c r="AC2" s="11"/>
      <c r="AD2" s="11"/>
      <c r="AE2" s="11"/>
      <c r="AF2" s="11"/>
      <c r="AG2" s="11"/>
      <c r="AH2" s="11"/>
      <c r="AI2" s="11"/>
      <c r="AJ2" s="11"/>
      <c r="AK2" s="11" t="s">
        <v>365</v>
      </c>
      <c r="AL2" s="782" t="s">
        <v>398</v>
      </c>
      <c r="AM2" s="782"/>
      <c r="AN2" s="782"/>
      <c r="AO2" s="782"/>
      <c r="AP2" s="782"/>
      <c r="AQ2" s="782"/>
      <c r="AR2" s="782"/>
      <c r="AS2" s="782"/>
      <c r="AT2" s="782"/>
      <c r="AU2" s="782"/>
      <c r="AV2" s="782"/>
      <c r="AW2" s="782"/>
      <c r="AX2" s="11" t="s">
        <v>181</v>
      </c>
    </row>
    <row r="3" spans="1:50" s="2" customFormat="1" ht="11.25" customHeight="1" x14ac:dyDescent="0.15">
      <c r="A3" s="11"/>
      <c r="B3" s="879" t="s">
        <v>120</v>
      </c>
      <c r="C3" s="879"/>
      <c r="D3" s="879"/>
      <c r="E3" s="879"/>
      <c r="F3" s="879"/>
      <c r="G3" s="879"/>
      <c r="H3" s="879"/>
      <c r="I3" s="879"/>
      <c r="J3" s="879"/>
      <c r="K3" s="879"/>
      <c r="L3" s="879"/>
      <c r="M3" s="879"/>
      <c r="N3" s="879"/>
      <c r="O3" s="879"/>
      <c r="P3" s="879"/>
      <c r="Q3" s="879"/>
      <c r="R3" s="879"/>
      <c r="S3" s="70"/>
      <c r="T3" s="70"/>
      <c r="U3" s="70"/>
      <c r="V3" s="70"/>
      <c r="W3" s="70"/>
      <c r="X3" s="70"/>
      <c r="Y3" s="70"/>
      <c r="Z3" s="70"/>
      <c r="AA3" s="70"/>
      <c r="AB3" s="70"/>
      <c r="AC3" s="70"/>
      <c r="AD3" s="70"/>
      <c r="AE3" s="70"/>
      <c r="AF3" s="70"/>
      <c r="AG3" s="70"/>
      <c r="AH3" s="70"/>
      <c r="AI3" s="70"/>
      <c r="AJ3" s="70"/>
      <c r="AK3" s="11"/>
      <c r="AL3" s="11"/>
      <c r="AM3" s="11"/>
      <c r="AN3" s="11"/>
      <c r="AO3" s="11"/>
      <c r="AP3" s="11"/>
      <c r="AQ3" s="11"/>
      <c r="AR3" s="11"/>
      <c r="AS3" s="11"/>
      <c r="AT3" s="11"/>
      <c r="AU3" s="11"/>
      <c r="AV3" s="11"/>
      <c r="AW3" s="11"/>
      <c r="AX3" s="11"/>
    </row>
    <row r="4" spans="1:50" s="2" customFormat="1" ht="11.25" customHeight="1" x14ac:dyDescent="0.15">
      <c r="A4" s="11"/>
      <c r="B4" s="848"/>
      <c r="C4" s="848"/>
      <c r="D4" s="848"/>
      <c r="E4" s="848"/>
      <c r="F4" s="848"/>
      <c r="G4" s="848"/>
      <c r="H4" s="848"/>
      <c r="I4" s="848"/>
      <c r="J4" s="848"/>
      <c r="K4" s="848"/>
      <c r="L4" s="848"/>
      <c r="M4" s="848"/>
      <c r="N4" s="848"/>
      <c r="O4" s="848"/>
      <c r="P4" s="848"/>
      <c r="Q4" s="848"/>
      <c r="R4" s="848"/>
      <c r="S4" s="11" t="s">
        <v>27</v>
      </c>
      <c r="T4" s="70"/>
      <c r="U4" s="70"/>
      <c r="V4" s="70"/>
      <c r="W4" s="70"/>
      <c r="X4" s="70"/>
      <c r="Y4" s="70"/>
      <c r="Z4" s="70"/>
      <c r="AA4" s="70"/>
      <c r="AB4" s="70"/>
      <c r="AC4" s="70"/>
      <c r="AD4" s="70"/>
      <c r="AE4" s="70"/>
      <c r="AF4" s="70"/>
      <c r="AG4" s="70"/>
      <c r="AH4" s="70"/>
      <c r="AI4" s="70"/>
      <c r="AJ4" s="70"/>
      <c r="AK4" s="15"/>
      <c r="AL4" s="15"/>
      <c r="AM4" s="15"/>
      <c r="AN4" s="15"/>
      <c r="AO4" s="15"/>
      <c r="AP4" s="15"/>
      <c r="AQ4" s="15"/>
      <c r="AR4" s="15"/>
      <c r="AS4" s="15"/>
      <c r="AT4" s="15"/>
      <c r="AU4" s="14"/>
      <c r="AV4" s="14"/>
      <c r="AW4" s="14"/>
      <c r="AX4" s="11"/>
    </row>
    <row r="5" spans="1:50" x14ac:dyDescent="0.15">
      <c r="A5" s="14"/>
      <c r="B5" s="628" t="s">
        <v>138</v>
      </c>
      <c r="C5" s="562"/>
      <c r="D5" s="562"/>
      <c r="E5" s="562"/>
      <c r="F5" s="562"/>
      <c r="G5" s="562"/>
      <c r="H5" s="562"/>
      <c r="I5" s="562"/>
      <c r="J5" s="562"/>
      <c r="K5" s="562"/>
      <c r="L5" s="563"/>
      <c r="M5" s="525"/>
      <c r="N5" s="1138"/>
      <c r="O5" s="1133" t="s">
        <v>139</v>
      </c>
      <c r="P5" s="539"/>
      <c r="Q5" s="539"/>
      <c r="R5" s="539"/>
      <c r="S5" s="539"/>
      <c r="T5" s="539"/>
      <c r="U5" s="539"/>
      <c r="V5" s="539"/>
      <c r="W5" s="539"/>
      <c r="X5" s="540"/>
      <c r="Y5" s="525"/>
      <c r="Z5" s="1138"/>
      <c r="AA5" s="1133" t="s">
        <v>140</v>
      </c>
      <c r="AB5" s="539"/>
      <c r="AC5" s="539"/>
      <c r="AD5" s="539"/>
      <c r="AE5" s="539"/>
      <c r="AF5" s="539"/>
      <c r="AG5" s="539"/>
      <c r="AH5" s="539"/>
      <c r="AI5" s="539"/>
      <c r="AJ5" s="539"/>
      <c r="AK5" s="525"/>
      <c r="AL5" s="1138"/>
      <c r="AM5" s="539" t="s">
        <v>263</v>
      </c>
      <c r="AN5" s="539"/>
      <c r="AO5" s="539"/>
      <c r="AP5" s="539"/>
      <c r="AQ5" s="539"/>
      <c r="AR5" s="539"/>
      <c r="AS5" s="539"/>
      <c r="AT5" s="539"/>
      <c r="AU5" s="539"/>
      <c r="AV5" s="540"/>
      <c r="AW5" s="14"/>
      <c r="AX5" s="14"/>
    </row>
    <row r="6" spans="1:50" x14ac:dyDescent="0.15">
      <c r="A6" s="14"/>
      <c r="B6" s="564"/>
      <c r="C6" s="565"/>
      <c r="D6" s="565"/>
      <c r="E6" s="565"/>
      <c r="F6" s="565"/>
      <c r="G6" s="565"/>
      <c r="H6" s="565"/>
      <c r="I6" s="565"/>
      <c r="J6" s="565"/>
      <c r="K6" s="565"/>
      <c r="L6" s="566"/>
      <c r="M6" s="528"/>
      <c r="N6" s="1139"/>
      <c r="O6" s="1134"/>
      <c r="P6" s="543"/>
      <c r="Q6" s="543"/>
      <c r="R6" s="543"/>
      <c r="S6" s="543"/>
      <c r="T6" s="543"/>
      <c r="U6" s="543"/>
      <c r="V6" s="543"/>
      <c r="W6" s="543"/>
      <c r="X6" s="544"/>
      <c r="Y6" s="528"/>
      <c r="Z6" s="1139"/>
      <c r="AA6" s="1134"/>
      <c r="AB6" s="543"/>
      <c r="AC6" s="543"/>
      <c r="AD6" s="543"/>
      <c r="AE6" s="543"/>
      <c r="AF6" s="543"/>
      <c r="AG6" s="543"/>
      <c r="AH6" s="543"/>
      <c r="AI6" s="543"/>
      <c r="AJ6" s="543"/>
      <c r="AK6" s="528"/>
      <c r="AL6" s="1139"/>
      <c r="AM6" s="543"/>
      <c r="AN6" s="543"/>
      <c r="AO6" s="543"/>
      <c r="AP6" s="543"/>
      <c r="AQ6" s="543"/>
      <c r="AR6" s="543"/>
      <c r="AS6" s="543"/>
      <c r="AT6" s="543"/>
      <c r="AU6" s="543"/>
      <c r="AV6" s="544"/>
      <c r="AW6" s="14"/>
      <c r="AX6" s="14"/>
    </row>
    <row r="7" spans="1:50" ht="13.5" customHeight="1" x14ac:dyDescent="0.15">
      <c r="A7" s="14"/>
      <c r="B7" s="564"/>
      <c r="C7" s="565"/>
      <c r="D7" s="565"/>
      <c r="E7" s="565"/>
      <c r="F7" s="565"/>
      <c r="G7" s="565"/>
      <c r="H7" s="565"/>
      <c r="I7" s="565"/>
      <c r="J7" s="565"/>
      <c r="K7" s="565"/>
      <c r="L7" s="566"/>
      <c r="M7" s="525"/>
      <c r="N7" s="1138"/>
      <c r="O7" s="1133" t="s">
        <v>141</v>
      </c>
      <c r="P7" s="539"/>
      <c r="Q7" s="539"/>
      <c r="R7" s="539"/>
      <c r="S7" s="539"/>
      <c r="T7" s="539"/>
      <c r="U7" s="539"/>
      <c r="V7" s="539"/>
      <c r="W7" s="539"/>
      <c r="X7" s="540"/>
      <c r="Y7" s="525"/>
      <c r="Z7" s="1138"/>
      <c r="AA7" s="1133" t="s">
        <v>137</v>
      </c>
      <c r="AB7" s="539"/>
      <c r="AC7" s="539"/>
      <c r="AD7" s="539"/>
      <c r="AE7" s="430"/>
      <c r="AF7" s="430"/>
      <c r="AG7" s="430"/>
      <c r="AH7" s="430"/>
      <c r="AI7" s="430"/>
      <c r="AJ7" s="430"/>
      <c r="AK7" s="430"/>
      <c r="AL7" s="430"/>
      <c r="AM7" s="430"/>
      <c r="AN7" s="430"/>
      <c r="AO7" s="430"/>
      <c r="AP7" s="430"/>
      <c r="AQ7" s="430"/>
      <c r="AR7" s="430"/>
      <c r="AS7" s="430"/>
      <c r="AT7" s="430"/>
      <c r="AU7" s="430"/>
      <c r="AV7" s="540" t="s">
        <v>264</v>
      </c>
      <c r="AW7" s="14"/>
      <c r="AX7" s="14"/>
    </row>
    <row r="8" spans="1:50" x14ac:dyDescent="0.15">
      <c r="A8" s="14"/>
      <c r="B8" s="567"/>
      <c r="C8" s="568"/>
      <c r="D8" s="568"/>
      <c r="E8" s="568"/>
      <c r="F8" s="568"/>
      <c r="G8" s="568"/>
      <c r="H8" s="568"/>
      <c r="I8" s="568"/>
      <c r="J8" s="568"/>
      <c r="K8" s="568"/>
      <c r="L8" s="569"/>
      <c r="M8" s="528"/>
      <c r="N8" s="1139"/>
      <c r="O8" s="1134"/>
      <c r="P8" s="543"/>
      <c r="Q8" s="543"/>
      <c r="R8" s="543"/>
      <c r="S8" s="543"/>
      <c r="T8" s="543"/>
      <c r="U8" s="543"/>
      <c r="V8" s="543"/>
      <c r="W8" s="543"/>
      <c r="X8" s="544"/>
      <c r="Y8" s="528"/>
      <c r="Z8" s="1139"/>
      <c r="AA8" s="1134"/>
      <c r="AB8" s="543"/>
      <c r="AC8" s="543"/>
      <c r="AD8" s="543"/>
      <c r="AE8" s="431"/>
      <c r="AF8" s="431"/>
      <c r="AG8" s="431"/>
      <c r="AH8" s="431"/>
      <c r="AI8" s="431"/>
      <c r="AJ8" s="431"/>
      <c r="AK8" s="431"/>
      <c r="AL8" s="431"/>
      <c r="AM8" s="431"/>
      <c r="AN8" s="431"/>
      <c r="AO8" s="431"/>
      <c r="AP8" s="431"/>
      <c r="AQ8" s="431"/>
      <c r="AR8" s="431"/>
      <c r="AS8" s="431"/>
      <c r="AT8" s="431"/>
      <c r="AU8" s="431"/>
      <c r="AV8" s="544"/>
      <c r="AW8" s="14"/>
      <c r="AX8" s="14"/>
    </row>
    <row r="9" spans="1:50" x14ac:dyDescent="0.15">
      <c r="A9" s="14"/>
      <c r="B9" s="561" t="s">
        <v>123</v>
      </c>
      <c r="C9" s="562"/>
      <c r="D9" s="562"/>
      <c r="E9" s="562"/>
      <c r="F9" s="562"/>
      <c r="G9" s="562"/>
      <c r="H9" s="562"/>
      <c r="I9" s="562"/>
      <c r="J9" s="562"/>
      <c r="K9" s="562"/>
      <c r="L9" s="562"/>
      <c r="M9" s="561" t="s">
        <v>1098</v>
      </c>
      <c r="N9" s="562"/>
      <c r="O9" s="562"/>
      <c r="P9" s="562"/>
      <c r="Q9" s="563"/>
      <c r="R9" s="671"/>
      <c r="S9" s="671"/>
      <c r="T9" s="814"/>
      <c r="U9" s="816" t="s">
        <v>96</v>
      </c>
      <c r="V9" s="817"/>
      <c r="W9" s="561" t="s">
        <v>1120</v>
      </c>
      <c r="X9" s="562"/>
      <c r="Y9" s="562"/>
      <c r="Z9" s="562"/>
      <c r="AA9" s="563"/>
      <c r="AB9" s="671"/>
      <c r="AC9" s="671"/>
      <c r="AD9" s="814"/>
      <c r="AE9" s="816" t="s">
        <v>96</v>
      </c>
      <c r="AF9" s="817"/>
      <c r="AG9" s="14"/>
      <c r="AH9" s="14"/>
      <c r="AI9" s="14"/>
      <c r="AJ9" s="14"/>
      <c r="AK9" s="14"/>
      <c r="AL9" s="14"/>
      <c r="AM9" s="14"/>
      <c r="AN9" s="14"/>
      <c r="AO9" s="14"/>
      <c r="AP9" s="14"/>
      <c r="AQ9" s="14"/>
      <c r="AR9" s="14"/>
      <c r="AS9" s="14"/>
      <c r="AT9" s="14"/>
      <c r="AU9" s="14"/>
      <c r="AV9" s="14"/>
      <c r="AW9" s="14"/>
      <c r="AX9" s="14"/>
    </row>
    <row r="10" spans="1:50" x14ac:dyDescent="0.15">
      <c r="A10" s="14"/>
      <c r="B10" s="567"/>
      <c r="C10" s="568"/>
      <c r="D10" s="568"/>
      <c r="E10" s="568"/>
      <c r="F10" s="568"/>
      <c r="G10" s="568"/>
      <c r="H10" s="568"/>
      <c r="I10" s="568"/>
      <c r="J10" s="568"/>
      <c r="K10" s="568"/>
      <c r="L10" s="568"/>
      <c r="M10" s="567"/>
      <c r="N10" s="568"/>
      <c r="O10" s="568"/>
      <c r="P10" s="568"/>
      <c r="Q10" s="569"/>
      <c r="R10" s="671"/>
      <c r="S10" s="671"/>
      <c r="T10" s="814"/>
      <c r="U10" s="816"/>
      <c r="V10" s="817"/>
      <c r="W10" s="567"/>
      <c r="X10" s="568"/>
      <c r="Y10" s="568"/>
      <c r="Z10" s="568"/>
      <c r="AA10" s="569"/>
      <c r="AB10" s="671"/>
      <c r="AC10" s="671"/>
      <c r="AD10" s="814"/>
      <c r="AE10" s="816"/>
      <c r="AF10" s="817"/>
      <c r="AG10" s="14"/>
      <c r="AH10" s="14"/>
      <c r="AI10" s="14"/>
      <c r="AJ10" s="14"/>
      <c r="AK10" s="14"/>
      <c r="AL10" s="14"/>
      <c r="AM10" s="14"/>
      <c r="AN10" s="14"/>
      <c r="AO10" s="14"/>
      <c r="AP10" s="14"/>
      <c r="AQ10" s="14"/>
      <c r="AR10" s="14"/>
      <c r="AS10" s="14"/>
      <c r="AT10" s="14"/>
      <c r="AU10" s="14"/>
      <c r="AV10" s="14"/>
      <c r="AW10" s="14"/>
      <c r="AX10" s="14"/>
    </row>
    <row r="11" spans="1:50" x14ac:dyDescent="0.15">
      <c r="A11" s="14"/>
      <c r="B11" s="561" t="s">
        <v>115</v>
      </c>
      <c r="C11" s="562"/>
      <c r="D11" s="562"/>
      <c r="E11" s="562"/>
      <c r="F11" s="562"/>
      <c r="G11" s="562"/>
      <c r="H11" s="562"/>
      <c r="I11" s="562"/>
      <c r="J11" s="562"/>
      <c r="K11" s="562"/>
      <c r="L11" s="563"/>
      <c r="M11" s="791"/>
      <c r="N11" s="792"/>
      <c r="O11" s="792"/>
      <c r="P11" s="792"/>
      <c r="Q11" s="792"/>
      <c r="R11" s="792"/>
      <c r="S11" s="792"/>
      <c r="T11" s="792"/>
      <c r="U11" s="792"/>
      <c r="V11" s="792"/>
      <c r="W11" s="792"/>
      <c r="X11" s="792"/>
      <c r="Y11" s="792"/>
      <c r="Z11" s="792"/>
      <c r="AA11" s="833"/>
      <c r="AB11" s="14"/>
      <c r="AC11" s="14"/>
      <c r="AD11" s="14"/>
      <c r="AE11" s="14"/>
      <c r="AF11" s="14"/>
      <c r="AG11" s="14"/>
      <c r="AH11" s="14"/>
      <c r="AI11" s="14"/>
      <c r="AJ11" s="14"/>
      <c r="AK11" s="14"/>
      <c r="AL11" s="14"/>
      <c r="AM11" s="14"/>
      <c r="AN11" s="14"/>
      <c r="AO11" s="14"/>
      <c r="AP11" s="14"/>
      <c r="AQ11" s="14"/>
      <c r="AR11" s="14"/>
      <c r="AS11" s="14"/>
      <c r="AT11" s="14"/>
      <c r="AU11" s="14"/>
      <c r="AV11" s="14"/>
      <c r="AW11" s="14"/>
      <c r="AX11" s="14"/>
    </row>
    <row r="12" spans="1:50" x14ac:dyDescent="0.15">
      <c r="A12" s="14"/>
      <c r="B12" s="567"/>
      <c r="C12" s="568"/>
      <c r="D12" s="568"/>
      <c r="E12" s="568"/>
      <c r="F12" s="568"/>
      <c r="G12" s="568"/>
      <c r="H12" s="568"/>
      <c r="I12" s="568"/>
      <c r="J12" s="568"/>
      <c r="K12" s="568"/>
      <c r="L12" s="569"/>
      <c r="M12" s="611"/>
      <c r="N12" s="431"/>
      <c r="O12" s="431"/>
      <c r="P12" s="431"/>
      <c r="Q12" s="431"/>
      <c r="R12" s="431"/>
      <c r="S12" s="431"/>
      <c r="T12" s="431"/>
      <c r="U12" s="431"/>
      <c r="V12" s="431"/>
      <c r="W12" s="431"/>
      <c r="X12" s="431"/>
      <c r="Y12" s="431"/>
      <c r="Z12" s="431"/>
      <c r="AA12" s="471"/>
      <c r="AB12" s="14"/>
      <c r="AC12" s="14"/>
      <c r="AD12" s="14"/>
      <c r="AE12" s="14"/>
      <c r="AF12" s="14"/>
      <c r="AG12" s="14"/>
      <c r="AH12" s="14"/>
      <c r="AI12" s="14"/>
      <c r="AJ12" s="14"/>
      <c r="AK12" s="14"/>
      <c r="AL12" s="14"/>
      <c r="AM12" s="14"/>
      <c r="AN12" s="14"/>
      <c r="AO12" s="14"/>
      <c r="AP12" s="14"/>
      <c r="AQ12" s="14"/>
      <c r="AR12" s="14"/>
      <c r="AS12" s="14"/>
      <c r="AT12" s="14"/>
      <c r="AU12" s="14"/>
      <c r="AV12" s="14"/>
      <c r="AW12" s="14"/>
      <c r="AX12" s="14"/>
    </row>
    <row r="13" spans="1:50" x14ac:dyDescent="0.15">
      <c r="A13" s="14"/>
      <c r="B13" s="561" t="s">
        <v>116</v>
      </c>
      <c r="C13" s="562"/>
      <c r="D13" s="562"/>
      <c r="E13" s="562"/>
      <c r="F13" s="562"/>
      <c r="G13" s="562"/>
      <c r="H13" s="562"/>
      <c r="I13" s="562"/>
      <c r="J13" s="562"/>
      <c r="K13" s="562"/>
      <c r="L13" s="563"/>
      <c r="M13" s="624"/>
      <c r="N13" s="430"/>
      <c r="O13" s="430"/>
      <c r="P13" s="430"/>
      <c r="Q13" s="430"/>
      <c r="R13" s="430"/>
      <c r="S13" s="430"/>
      <c r="T13" s="430"/>
      <c r="U13" s="430"/>
      <c r="V13" s="430"/>
      <c r="W13" s="430"/>
      <c r="X13" s="430"/>
      <c r="Y13" s="430"/>
      <c r="Z13" s="430"/>
      <c r="AA13" s="470"/>
      <c r="AB13" s="14"/>
      <c r="AC13" s="14"/>
      <c r="AD13" s="14"/>
      <c r="AE13" s="14"/>
      <c r="AF13" s="14"/>
      <c r="AG13" s="14"/>
      <c r="AH13" s="14"/>
      <c r="AI13" s="14"/>
      <c r="AJ13" s="14"/>
      <c r="AK13" s="14"/>
      <c r="AL13" s="14"/>
      <c r="AM13" s="14"/>
      <c r="AN13" s="14"/>
      <c r="AO13" s="14"/>
      <c r="AP13" s="14"/>
      <c r="AQ13" s="14"/>
      <c r="AR13" s="14"/>
      <c r="AS13" s="14"/>
      <c r="AT13" s="14"/>
      <c r="AU13" s="14"/>
      <c r="AV13" s="14"/>
      <c r="AW13" s="14"/>
      <c r="AX13" s="14"/>
    </row>
    <row r="14" spans="1:50" x14ac:dyDescent="0.15">
      <c r="A14" s="14"/>
      <c r="B14" s="567"/>
      <c r="C14" s="568"/>
      <c r="D14" s="568"/>
      <c r="E14" s="568"/>
      <c r="F14" s="568"/>
      <c r="G14" s="568"/>
      <c r="H14" s="568"/>
      <c r="I14" s="568"/>
      <c r="J14" s="568"/>
      <c r="K14" s="568"/>
      <c r="L14" s="569"/>
      <c r="M14" s="611"/>
      <c r="N14" s="431"/>
      <c r="O14" s="431"/>
      <c r="P14" s="431"/>
      <c r="Q14" s="431"/>
      <c r="R14" s="431"/>
      <c r="S14" s="431"/>
      <c r="T14" s="431"/>
      <c r="U14" s="431"/>
      <c r="V14" s="431"/>
      <c r="W14" s="431"/>
      <c r="X14" s="431"/>
      <c r="Y14" s="431"/>
      <c r="Z14" s="431"/>
      <c r="AA14" s="471"/>
      <c r="AB14" s="14"/>
      <c r="AC14" s="14"/>
      <c r="AD14" s="14"/>
      <c r="AE14" s="14"/>
      <c r="AF14" s="14"/>
      <c r="AG14" s="14"/>
      <c r="AH14" s="14"/>
      <c r="AI14" s="14"/>
      <c r="AJ14" s="14"/>
      <c r="AK14" s="14"/>
      <c r="AL14" s="14"/>
      <c r="AM14" s="14"/>
      <c r="AN14" s="14"/>
      <c r="AO14" s="14"/>
      <c r="AP14" s="14"/>
      <c r="AQ14" s="14"/>
      <c r="AR14" s="14"/>
      <c r="AS14" s="14"/>
      <c r="AT14" s="14"/>
      <c r="AU14" s="14"/>
      <c r="AV14" s="14"/>
      <c r="AW14" s="14"/>
      <c r="AX14" s="14"/>
    </row>
    <row r="15" spans="1:50" s="2" customFormat="1" ht="11.25" customHeight="1" x14ac:dyDescent="0.15">
      <c r="A15" s="11"/>
      <c r="B15" s="561" t="s">
        <v>119</v>
      </c>
      <c r="C15" s="562"/>
      <c r="D15" s="562"/>
      <c r="E15" s="562"/>
      <c r="F15" s="562"/>
      <c r="G15" s="562"/>
      <c r="H15" s="562"/>
      <c r="I15" s="562"/>
      <c r="J15" s="562"/>
      <c r="K15" s="562"/>
      <c r="L15" s="563"/>
      <c r="M15" s="607" t="s">
        <v>20</v>
      </c>
      <c r="N15" s="607"/>
      <c r="O15" s="607"/>
      <c r="P15" s="607" t="s">
        <v>21</v>
      </c>
      <c r="Q15" s="607"/>
      <c r="R15" s="607"/>
      <c r="S15" s="11"/>
      <c r="T15" s="11"/>
      <c r="U15" s="11"/>
      <c r="V15" s="11"/>
      <c r="W15" s="11"/>
      <c r="X15" s="14"/>
      <c r="Y15" s="14"/>
      <c r="Z15" s="14"/>
      <c r="AA15" s="14"/>
      <c r="AB15" s="16"/>
      <c r="AC15" s="16"/>
      <c r="AD15" s="11"/>
      <c r="AE15" s="11"/>
      <c r="AF15" s="11"/>
      <c r="AG15" s="11"/>
      <c r="AH15" s="11"/>
      <c r="AI15" s="11"/>
      <c r="AJ15" s="11"/>
      <c r="AK15" s="11"/>
      <c r="AL15" s="11"/>
      <c r="AM15" s="11"/>
      <c r="AN15" s="11"/>
      <c r="AO15" s="11"/>
      <c r="AP15" s="11"/>
      <c r="AQ15" s="11"/>
      <c r="AR15" s="11"/>
      <c r="AS15" s="11"/>
      <c r="AT15" s="11"/>
      <c r="AU15" s="11"/>
      <c r="AV15" s="11"/>
      <c r="AW15" s="11"/>
      <c r="AX15" s="11"/>
    </row>
    <row r="16" spans="1:50" s="2" customFormat="1" ht="11.25" customHeight="1" x14ac:dyDescent="0.15">
      <c r="A16" s="11"/>
      <c r="B16" s="567"/>
      <c r="C16" s="568"/>
      <c r="D16" s="568"/>
      <c r="E16" s="568"/>
      <c r="F16" s="568"/>
      <c r="G16" s="568"/>
      <c r="H16" s="568"/>
      <c r="I16" s="568"/>
      <c r="J16" s="568"/>
      <c r="K16" s="568"/>
      <c r="L16" s="569"/>
      <c r="M16" s="814"/>
      <c r="N16" s="772"/>
      <c r="O16" s="773"/>
      <c r="P16" s="814"/>
      <c r="Q16" s="772"/>
      <c r="R16" s="773"/>
      <c r="S16" s="11"/>
      <c r="T16" s="11" t="s">
        <v>27</v>
      </c>
      <c r="U16" s="11"/>
      <c r="V16" s="11"/>
      <c r="W16" s="11"/>
      <c r="X16" s="14"/>
      <c r="Y16" s="14"/>
      <c r="Z16" s="14"/>
      <c r="AA16" s="14"/>
      <c r="AB16" s="16"/>
      <c r="AC16" s="16"/>
      <c r="AD16" s="11"/>
      <c r="AE16" s="11"/>
      <c r="AF16" s="11"/>
      <c r="AG16" s="11"/>
      <c r="AH16" s="11"/>
      <c r="AI16" s="11"/>
      <c r="AJ16" s="11"/>
      <c r="AK16" s="11"/>
      <c r="AL16" s="11"/>
      <c r="AM16" s="11"/>
      <c r="AN16" s="11"/>
      <c r="AO16" s="11"/>
      <c r="AP16" s="11"/>
      <c r="AQ16" s="11"/>
      <c r="AR16" s="11"/>
      <c r="AS16" s="11"/>
      <c r="AT16" s="11"/>
      <c r="AU16" s="11"/>
      <c r="AV16" s="11"/>
      <c r="AW16" s="11"/>
      <c r="AX16" s="11"/>
    </row>
    <row r="17" spans="1:50" s="2" customFormat="1" ht="11.25" customHeight="1" x14ac:dyDescent="0.15">
      <c r="A17" s="11"/>
      <c r="B17" s="607" t="s">
        <v>118</v>
      </c>
      <c r="C17" s="607"/>
      <c r="D17" s="607"/>
      <c r="E17" s="607"/>
      <c r="F17" s="607"/>
      <c r="G17" s="607"/>
      <c r="H17" s="607"/>
      <c r="I17" s="607"/>
      <c r="J17" s="607"/>
      <c r="K17" s="607"/>
      <c r="L17" s="607"/>
      <c r="M17" s="618" t="s">
        <v>300</v>
      </c>
      <c r="N17" s="619"/>
      <c r="O17" s="430"/>
      <c r="P17" s="430"/>
      <c r="Q17" s="619" t="s">
        <v>14</v>
      </c>
      <c r="R17" s="430"/>
      <c r="S17" s="430"/>
      <c r="T17" s="619" t="s">
        <v>9</v>
      </c>
      <c r="U17" s="430"/>
      <c r="V17" s="430"/>
      <c r="W17" s="620" t="s">
        <v>8</v>
      </c>
      <c r="X17" s="14"/>
      <c r="Y17" s="14"/>
      <c r="Z17" s="14"/>
      <c r="AA17" s="14"/>
      <c r="AB17" s="16"/>
      <c r="AC17" s="16"/>
      <c r="AD17" s="11"/>
      <c r="AE17" s="11"/>
      <c r="AF17" s="11"/>
      <c r="AG17" s="11"/>
      <c r="AH17" s="11"/>
      <c r="AI17" s="11"/>
      <c r="AJ17" s="11"/>
      <c r="AK17" s="11"/>
      <c r="AL17" s="11"/>
      <c r="AM17" s="11"/>
      <c r="AN17" s="11"/>
      <c r="AO17" s="11"/>
      <c r="AP17" s="11"/>
      <c r="AQ17" s="11"/>
      <c r="AR17" s="11"/>
      <c r="AS17" s="11"/>
      <c r="AT17" s="11"/>
      <c r="AU17" s="11"/>
      <c r="AV17" s="11"/>
      <c r="AW17" s="11"/>
      <c r="AX17" s="11"/>
    </row>
    <row r="18" spans="1:50" x14ac:dyDescent="0.15">
      <c r="A18" s="14"/>
      <c r="B18" s="607"/>
      <c r="C18" s="607"/>
      <c r="D18" s="607"/>
      <c r="E18" s="607"/>
      <c r="F18" s="607"/>
      <c r="G18" s="607"/>
      <c r="H18" s="607"/>
      <c r="I18" s="607"/>
      <c r="J18" s="607"/>
      <c r="K18" s="607"/>
      <c r="L18" s="607"/>
      <c r="M18" s="639"/>
      <c r="N18" s="640"/>
      <c r="O18" s="431"/>
      <c r="P18" s="431"/>
      <c r="Q18" s="640"/>
      <c r="R18" s="431"/>
      <c r="S18" s="431"/>
      <c r="T18" s="640"/>
      <c r="U18" s="431"/>
      <c r="V18" s="431"/>
      <c r="W18" s="641"/>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row>
    <row r="19" spans="1:50" x14ac:dyDescent="0.15">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row>
    <row r="20" spans="1:50" s="2" customFormat="1" ht="11.25" customHeight="1" x14ac:dyDescent="0.15">
      <c r="A20" s="11"/>
      <c r="B20" s="650" t="s">
        <v>121</v>
      </c>
      <c r="C20" s="650"/>
      <c r="D20" s="650"/>
      <c r="E20" s="650"/>
      <c r="F20" s="650"/>
      <c r="G20" s="650"/>
      <c r="H20" s="650"/>
      <c r="I20" s="650"/>
      <c r="J20" s="650"/>
      <c r="K20" s="650"/>
      <c r="L20" s="650"/>
      <c r="M20" s="650"/>
      <c r="N20" s="650"/>
      <c r="O20" s="650"/>
      <c r="P20" s="650"/>
      <c r="Q20" s="650"/>
      <c r="R20" s="650"/>
      <c r="S20" s="650"/>
      <c r="T20" s="650"/>
      <c r="U20" s="650"/>
      <c r="V20" s="650"/>
      <c r="W20" s="650"/>
      <c r="X20" s="650"/>
      <c r="Y20" s="650"/>
      <c r="Z20" s="650"/>
      <c r="AA20" s="650"/>
      <c r="AB20" s="650"/>
      <c r="AC20" s="650"/>
      <c r="AD20" s="650"/>
      <c r="AE20" s="650"/>
      <c r="AF20" s="650"/>
      <c r="AG20" s="650"/>
      <c r="AH20" s="650"/>
      <c r="AI20" s="650"/>
      <c r="AJ20" s="650"/>
      <c r="AK20" s="11"/>
      <c r="AL20" s="11"/>
      <c r="AM20" s="11"/>
      <c r="AN20" s="11"/>
      <c r="AO20" s="11"/>
      <c r="AP20" s="11"/>
      <c r="AQ20" s="11"/>
      <c r="AR20" s="11"/>
      <c r="AS20" s="11"/>
      <c r="AT20" s="11"/>
      <c r="AU20" s="11"/>
      <c r="AV20" s="11"/>
      <c r="AW20" s="11"/>
      <c r="AX20" s="11"/>
    </row>
    <row r="21" spans="1:50" s="2" customFormat="1" ht="11.25" customHeight="1" x14ac:dyDescent="0.15">
      <c r="A21" s="11"/>
      <c r="B21" s="650"/>
      <c r="C21" s="650"/>
      <c r="D21" s="650"/>
      <c r="E21" s="650"/>
      <c r="F21" s="650"/>
      <c r="G21" s="650"/>
      <c r="H21" s="650"/>
      <c r="I21" s="650"/>
      <c r="J21" s="650"/>
      <c r="K21" s="650"/>
      <c r="L21" s="650"/>
      <c r="M21" s="650"/>
      <c r="N21" s="650"/>
      <c r="O21" s="650"/>
      <c r="P21" s="650"/>
      <c r="Q21" s="650"/>
      <c r="R21" s="650"/>
      <c r="S21" s="650"/>
      <c r="T21" s="650"/>
      <c r="U21" s="650"/>
      <c r="V21" s="650"/>
      <c r="W21" s="650"/>
      <c r="X21" s="650"/>
      <c r="Y21" s="650"/>
      <c r="Z21" s="650"/>
      <c r="AA21" s="650"/>
      <c r="AB21" s="650"/>
      <c r="AC21" s="650"/>
      <c r="AD21" s="650"/>
      <c r="AE21" s="650"/>
      <c r="AF21" s="650"/>
      <c r="AG21" s="650"/>
      <c r="AH21" s="650"/>
      <c r="AI21" s="650"/>
      <c r="AJ21" s="650"/>
      <c r="AK21" s="15"/>
      <c r="AL21" s="15"/>
      <c r="AM21" s="15"/>
      <c r="AN21" s="15"/>
      <c r="AO21" s="15"/>
      <c r="AP21" s="15"/>
      <c r="AQ21" s="15"/>
      <c r="AR21" s="15"/>
      <c r="AS21" s="15"/>
      <c r="AT21" s="15"/>
      <c r="AU21" s="14"/>
      <c r="AV21" s="14"/>
      <c r="AW21" s="14"/>
      <c r="AX21" s="11"/>
    </row>
    <row r="22" spans="1:50" s="2" customFormat="1" ht="11.25" customHeight="1" x14ac:dyDescent="0.15">
      <c r="A22" s="11"/>
      <c r="B22" s="561" t="s">
        <v>110</v>
      </c>
      <c r="C22" s="642"/>
      <c r="D22" s="642"/>
      <c r="E22" s="642"/>
      <c r="F22" s="642"/>
      <c r="G22" s="642"/>
      <c r="H22" s="642"/>
      <c r="I22" s="643"/>
      <c r="J22" s="624"/>
      <c r="K22" s="928"/>
      <c r="L22" s="928"/>
      <c r="M22" s="619" t="s">
        <v>111</v>
      </c>
      <c r="N22" s="643"/>
      <c r="O22" s="628" t="s">
        <v>113</v>
      </c>
      <c r="P22" s="737"/>
      <c r="Q22" s="737"/>
      <c r="R22" s="737"/>
      <c r="S22" s="737"/>
      <c r="T22" s="737"/>
      <c r="U22" s="737"/>
      <c r="V22" s="738"/>
      <c r="W22" s="525"/>
      <c r="X22" s="928"/>
      <c r="Y22" s="928"/>
      <c r="Z22" s="928"/>
      <c r="AA22" s="928"/>
      <c r="AB22" s="928"/>
      <c r="AC22" s="928"/>
      <c r="AD22" s="928"/>
      <c r="AE22" s="928"/>
      <c r="AF22" s="436" t="s">
        <v>39</v>
      </c>
      <c r="AG22" s="643"/>
      <c r="AH22" s="9"/>
      <c r="AI22" s="15"/>
      <c r="AJ22" s="15"/>
      <c r="AK22" s="15"/>
      <c r="AL22" s="15"/>
      <c r="AM22" s="15"/>
      <c r="AN22" s="15"/>
      <c r="AO22" s="15"/>
      <c r="AP22" s="15"/>
      <c r="AQ22" s="15"/>
      <c r="AR22" s="15"/>
      <c r="AS22" s="14"/>
      <c r="AT22" s="14"/>
      <c r="AU22" s="14"/>
      <c r="AV22" s="11"/>
      <c r="AW22" s="11"/>
      <c r="AX22" s="11"/>
    </row>
    <row r="23" spans="1:50" s="2" customFormat="1" ht="11.25" customHeight="1" x14ac:dyDescent="0.15">
      <c r="A23" s="11"/>
      <c r="B23" s="647"/>
      <c r="C23" s="648"/>
      <c r="D23" s="648"/>
      <c r="E23" s="648"/>
      <c r="F23" s="648"/>
      <c r="G23" s="648"/>
      <c r="H23" s="648"/>
      <c r="I23" s="649"/>
      <c r="J23" s="930"/>
      <c r="K23" s="931"/>
      <c r="L23" s="931"/>
      <c r="M23" s="648"/>
      <c r="N23" s="649"/>
      <c r="O23" s="741"/>
      <c r="P23" s="742"/>
      <c r="Q23" s="742"/>
      <c r="R23" s="742"/>
      <c r="S23" s="742"/>
      <c r="T23" s="742"/>
      <c r="U23" s="742"/>
      <c r="V23" s="743"/>
      <c r="W23" s="930"/>
      <c r="X23" s="931"/>
      <c r="Y23" s="931"/>
      <c r="Z23" s="931"/>
      <c r="AA23" s="931"/>
      <c r="AB23" s="931"/>
      <c r="AC23" s="931"/>
      <c r="AD23" s="931"/>
      <c r="AE23" s="931"/>
      <c r="AF23" s="648"/>
      <c r="AG23" s="649"/>
      <c r="AH23" s="11"/>
      <c r="AI23" s="11"/>
      <c r="AJ23" s="15"/>
      <c r="AK23" s="15"/>
      <c r="AL23" s="15"/>
      <c r="AM23" s="15"/>
      <c r="AN23" s="22"/>
      <c r="AO23" s="22"/>
      <c r="AP23" s="22"/>
      <c r="AQ23" s="22"/>
      <c r="AR23" s="22"/>
      <c r="AS23" s="22"/>
      <c r="AT23" s="22"/>
      <c r="AU23" s="22"/>
      <c r="AV23" s="22"/>
      <c r="AW23" s="22"/>
      <c r="AX23" s="15"/>
    </row>
    <row r="24" spans="1:50" x14ac:dyDescent="0.15">
      <c r="A24" s="14"/>
      <c r="B24" s="755" t="s">
        <v>109</v>
      </c>
      <c r="C24" s="733"/>
      <c r="D24" s="733"/>
      <c r="E24" s="733"/>
      <c r="F24" s="733"/>
      <c r="G24" s="733"/>
      <c r="H24" s="733"/>
      <c r="I24" s="733"/>
      <c r="J24" s="732" t="s">
        <v>108</v>
      </c>
      <c r="K24" s="733"/>
      <c r="L24" s="733"/>
      <c r="M24" s="733"/>
      <c r="N24" s="733"/>
      <c r="O24" s="733"/>
      <c r="P24" s="733"/>
      <c r="Q24" s="734"/>
      <c r="R24" s="755" t="s">
        <v>109</v>
      </c>
      <c r="S24" s="733"/>
      <c r="T24" s="733"/>
      <c r="U24" s="733"/>
      <c r="V24" s="733"/>
      <c r="W24" s="733"/>
      <c r="X24" s="733"/>
      <c r="Y24" s="733"/>
      <c r="Z24" s="732" t="s">
        <v>108</v>
      </c>
      <c r="AA24" s="733"/>
      <c r="AB24" s="733"/>
      <c r="AC24" s="733"/>
      <c r="AD24" s="733"/>
      <c r="AE24" s="733"/>
      <c r="AF24" s="733"/>
      <c r="AG24" s="734"/>
      <c r="AH24" s="755" t="s">
        <v>109</v>
      </c>
      <c r="AI24" s="733"/>
      <c r="AJ24" s="733"/>
      <c r="AK24" s="733"/>
      <c r="AL24" s="733"/>
      <c r="AM24" s="733"/>
      <c r="AN24" s="733"/>
      <c r="AO24" s="733"/>
      <c r="AP24" s="732" t="s">
        <v>108</v>
      </c>
      <c r="AQ24" s="733"/>
      <c r="AR24" s="733"/>
      <c r="AS24" s="733"/>
      <c r="AT24" s="733"/>
      <c r="AU24" s="733"/>
      <c r="AV24" s="733"/>
      <c r="AW24" s="734"/>
      <c r="AX24" s="14"/>
    </row>
    <row r="25" spans="1:50" x14ac:dyDescent="0.15">
      <c r="A25" s="14"/>
      <c r="B25" s="624"/>
      <c r="C25" s="430"/>
      <c r="D25" s="430"/>
      <c r="E25" s="430"/>
      <c r="F25" s="430"/>
      <c r="G25" s="430"/>
      <c r="H25" s="430"/>
      <c r="I25" s="430"/>
      <c r="J25" s="730"/>
      <c r="K25" s="430"/>
      <c r="L25" s="430"/>
      <c r="M25" s="430"/>
      <c r="N25" s="430"/>
      <c r="O25" s="430"/>
      <c r="P25" s="430"/>
      <c r="Q25" s="470"/>
      <c r="R25" s="624"/>
      <c r="S25" s="430"/>
      <c r="T25" s="430"/>
      <c r="U25" s="430"/>
      <c r="V25" s="430"/>
      <c r="W25" s="430"/>
      <c r="X25" s="430"/>
      <c r="Y25" s="430"/>
      <c r="Z25" s="730"/>
      <c r="AA25" s="430"/>
      <c r="AB25" s="430"/>
      <c r="AC25" s="430"/>
      <c r="AD25" s="430"/>
      <c r="AE25" s="430"/>
      <c r="AF25" s="430"/>
      <c r="AG25" s="470"/>
      <c r="AH25" s="624"/>
      <c r="AI25" s="430"/>
      <c r="AJ25" s="430"/>
      <c r="AK25" s="430"/>
      <c r="AL25" s="430"/>
      <c r="AM25" s="430"/>
      <c r="AN25" s="430"/>
      <c r="AO25" s="430"/>
      <c r="AP25" s="730"/>
      <c r="AQ25" s="430"/>
      <c r="AR25" s="430"/>
      <c r="AS25" s="430"/>
      <c r="AT25" s="430"/>
      <c r="AU25" s="430"/>
      <c r="AV25" s="430"/>
      <c r="AW25" s="470"/>
      <c r="AX25" s="14"/>
    </row>
    <row r="26" spans="1:50" x14ac:dyDescent="0.15">
      <c r="A26" s="14"/>
      <c r="B26" s="611"/>
      <c r="C26" s="431"/>
      <c r="D26" s="431"/>
      <c r="E26" s="431"/>
      <c r="F26" s="431"/>
      <c r="G26" s="431"/>
      <c r="H26" s="431"/>
      <c r="I26" s="431"/>
      <c r="J26" s="731"/>
      <c r="K26" s="431"/>
      <c r="L26" s="431"/>
      <c r="M26" s="431"/>
      <c r="N26" s="431"/>
      <c r="O26" s="431"/>
      <c r="P26" s="431"/>
      <c r="Q26" s="471"/>
      <c r="R26" s="611"/>
      <c r="S26" s="431"/>
      <c r="T26" s="431"/>
      <c r="U26" s="431"/>
      <c r="V26" s="431"/>
      <c r="W26" s="431"/>
      <c r="X26" s="431"/>
      <c r="Y26" s="431"/>
      <c r="Z26" s="731"/>
      <c r="AA26" s="431"/>
      <c r="AB26" s="431"/>
      <c r="AC26" s="431"/>
      <c r="AD26" s="431"/>
      <c r="AE26" s="431"/>
      <c r="AF26" s="431"/>
      <c r="AG26" s="471"/>
      <c r="AH26" s="611"/>
      <c r="AI26" s="431"/>
      <c r="AJ26" s="431"/>
      <c r="AK26" s="431"/>
      <c r="AL26" s="431"/>
      <c r="AM26" s="431"/>
      <c r="AN26" s="431"/>
      <c r="AO26" s="431"/>
      <c r="AP26" s="731"/>
      <c r="AQ26" s="431"/>
      <c r="AR26" s="431"/>
      <c r="AS26" s="431"/>
      <c r="AT26" s="431"/>
      <c r="AU26" s="431"/>
      <c r="AV26" s="431"/>
      <c r="AW26" s="471"/>
      <c r="AX26" s="14"/>
    </row>
    <row r="27" spans="1:50" x14ac:dyDescent="0.15">
      <c r="A27" s="14"/>
      <c r="B27" s="14"/>
      <c r="C27" s="14" t="s">
        <v>42</v>
      </c>
      <c r="D27" s="15"/>
      <c r="E27" s="15"/>
      <c r="F27" s="14" t="s">
        <v>112</v>
      </c>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row>
    <row r="28" spans="1:50" x14ac:dyDescent="0.15">
      <c r="A28" s="14"/>
      <c r="B28" s="14"/>
      <c r="C28" s="14" t="s">
        <v>43</v>
      </c>
      <c r="D28" s="14"/>
      <c r="E28" s="14"/>
      <c r="F28" s="14" t="s">
        <v>114</v>
      </c>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row>
    <row r="29" spans="1:50" x14ac:dyDescent="0.1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row>
    <row r="30" spans="1:50" s="2" customFormat="1" ht="11.25" customHeight="1" x14ac:dyDescent="0.15">
      <c r="A30" s="11"/>
      <c r="B30" s="879" t="s">
        <v>122</v>
      </c>
      <c r="C30" s="879"/>
      <c r="D30" s="879"/>
      <c r="E30" s="879"/>
      <c r="F30" s="879"/>
      <c r="G30" s="879"/>
      <c r="H30" s="879"/>
      <c r="I30" s="879"/>
      <c r="J30" s="879"/>
      <c r="K30" s="879"/>
      <c r="L30" s="879"/>
      <c r="M30" s="879"/>
      <c r="N30" s="879"/>
      <c r="O30" s="879"/>
      <c r="P30" s="70"/>
      <c r="Q30" s="70"/>
      <c r="R30" s="70"/>
      <c r="S30" s="70"/>
      <c r="T30" s="70"/>
      <c r="U30" s="70"/>
      <c r="V30" s="70"/>
      <c r="W30" s="70"/>
      <c r="X30" s="70"/>
      <c r="Y30" s="70"/>
      <c r="Z30" s="70"/>
      <c r="AA30" s="70"/>
      <c r="AB30" s="70"/>
      <c r="AC30" s="70"/>
      <c r="AD30" s="70"/>
      <c r="AE30" s="70"/>
      <c r="AF30" s="70"/>
      <c r="AG30" s="70"/>
      <c r="AH30" s="70"/>
      <c r="AI30" s="70"/>
      <c r="AJ30" s="70"/>
      <c r="AK30" s="11"/>
      <c r="AL30" s="11"/>
      <c r="AM30" s="11"/>
      <c r="AN30" s="11"/>
      <c r="AO30" s="11"/>
      <c r="AP30" s="11"/>
      <c r="AQ30" s="11"/>
      <c r="AR30" s="11"/>
      <c r="AS30" s="11"/>
      <c r="AT30" s="11"/>
      <c r="AU30" s="11"/>
      <c r="AV30" s="11"/>
      <c r="AW30" s="11"/>
      <c r="AX30" s="11"/>
    </row>
    <row r="31" spans="1:50" s="2" customFormat="1" ht="11.25" customHeight="1" x14ac:dyDescent="0.15">
      <c r="A31" s="11"/>
      <c r="B31" s="848"/>
      <c r="C31" s="848"/>
      <c r="D31" s="848"/>
      <c r="E31" s="848"/>
      <c r="F31" s="848"/>
      <c r="G31" s="848"/>
      <c r="H31" s="848"/>
      <c r="I31" s="848"/>
      <c r="J31" s="848"/>
      <c r="K31" s="848"/>
      <c r="L31" s="848"/>
      <c r="M31" s="848"/>
      <c r="N31" s="848"/>
      <c r="O31" s="848"/>
      <c r="P31" s="11" t="s">
        <v>27</v>
      </c>
      <c r="Q31" s="71"/>
      <c r="R31" s="71"/>
      <c r="S31" s="71"/>
      <c r="T31" s="71"/>
      <c r="U31" s="71"/>
      <c r="V31" s="71"/>
      <c r="W31" s="71"/>
      <c r="X31" s="71"/>
      <c r="Y31" s="71"/>
      <c r="Z31" s="71"/>
      <c r="AA31" s="71"/>
      <c r="AB31" s="71"/>
      <c r="AC31" s="71"/>
      <c r="AD31" s="71"/>
      <c r="AE31" s="71"/>
      <c r="AF31" s="71"/>
      <c r="AG31" s="71"/>
      <c r="AH31" s="71"/>
      <c r="AI31" s="71"/>
      <c r="AJ31" s="71"/>
      <c r="AK31" s="15"/>
      <c r="AL31" s="15"/>
      <c r="AM31" s="15"/>
      <c r="AN31" s="15"/>
      <c r="AO31" s="15"/>
      <c r="AP31" s="15"/>
      <c r="AQ31" s="15"/>
      <c r="AR31" s="15"/>
      <c r="AS31" s="15"/>
      <c r="AT31" s="15"/>
      <c r="AU31" s="14"/>
      <c r="AV31" s="14"/>
      <c r="AW31" s="14"/>
      <c r="AX31" s="11"/>
    </row>
    <row r="32" spans="1:50" x14ac:dyDescent="0.15">
      <c r="A32" s="14"/>
      <c r="B32" s="561" t="s">
        <v>136</v>
      </c>
      <c r="C32" s="562"/>
      <c r="D32" s="562"/>
      <c r="E32" s="562"/>
      <c r="F32" s="562"/>
      <c r="G32" s="562"/>
      <c r="H32" s="562"/>
      <c r="I32" s="562"/>
      <c r="J32" s="562"/>
      <c r="K32" s="562"/>
      <c r="L32" s="563"/>
      <c r="M32" s="525"/>
      <c r="N32" s="1138"/>
      <c r="O32" s="1133" t="s">
        <v>133</v>
      </c>
      <c r="P32" s="539"/>
      <c r="Q32" s="539"/>
      <c r="R32" s="539"/>
      <c r="S32" s="539"/>
      <c r="T32" s="539"/>
      <c r="U32" s="539"/>
      <c r="V32" s="539"/>
      <c r="W32" s="539"/>
      <c r="X32" s="540"/>
      <c r="Y32" s="525"/>
      <c r="Z32" s="1138"/>
      <c r="AA32" s="1133" t="s">
        <v>263</v>
      </c>
      <c r="AB32" s="539"/>
      <c r="AC32" s="539"/>
      <c r="AD32" s="539"/>
      <c r="AE32" s="539"/>
      <c r="AF32" s="539"/>
      <c r="AG32" s="539"/>
      <c r="AH32" s="539"/>
      <c r="AI32" s="539"/>
      <c r="AJ32" s="539"/>
      <c r="AK32" s="525"/>
      <c r="AL32" s="1138"/>
      <c r="AM32" s="539" t="s">
        <v>134</v>
      </c>
      <c r="AN32" s="539"/>
      <c r="AO32" s="539"/>
      <c r="AP32" s="539"/>
      <c r="AQ32" s="539"/>
      <c r="AR32" s="539"/>
      <c r="AS32" s="539"/>
      <c r="AT32" s="539"/>
      <c r="AU32" s="539"/>
      <c r="AV32" s="540"/>
      <c r="AW32" s="14"/>
      <c r="AX32" s="14"/>
    </row>
    <row r="33" spans="1:50" x14ac:dyDescent="0.15">
      <c r="A33" s="14"/>
      <c r="B33" s="564"/>
      <c r="C33" s="565"/>
      <c r="D33" s="565"/>
      <c r="E33" s="565"/>
      <c r="F33" s="565"/>
      <c r="G33" s="565"/>
      <c r="H33" s="565"/>
      <c r="I33" s="565"/>
      <c r="J33" s="565"/>
      <c r="K33" s="565"/>
      <c r="L33" s="566"/>
      <c r="M33" s="528"/>
      <c r="N33" s="1139"/>
      <c r="O33" s="1134"/>
      <c r="P33" s="543"/>
      <c r="Q33" s="543"/>
      <c r="R33" s="543"/>
      <c r="S33" s="543"/>
      <c r="T33" s="543"/>
      <c r="U33" s="543"/>
      <c r="V33" s="543"/>
      <c r="W33" s="543"/>
      <c r="X33" s="544"/>
      <c r="Y33" s="528"/>
      <c r="Z33" s="1139"/>
      <c r="AA33" s="1134"/>
      <c r="AB33" s="543"/>
      <c r="AC33" s="543"/>
      <c r="AD33" s="543"/>
      <c r="AE33" s="543"/>
      <c r="AF33" s="543"/>
      <c r="AG33" s="543"/>
      <c r="AH33" s="543"/>
      <c r="AI33" s="543"/>
      <c r="AJ33" s="543"/>
      <c r="AK33" s="528"/>
      <c r="AL33" s="1139"/>
      <c r="AM33" s="543"/>
      <c r="AN33" s="543"/>
      <c r="AO33" s="543"/>
      <c r="AP33" s="543"/>
      <c r="AQ33" s="543"/>
      <c r="AR33" s="543"/>
      <c r="AS33" s="543"/>
      <c r="AT33" s="543"/>
      <c r="AU33" s="543"/>
      <c r="AV33" s="544"/>
      <c r="AW33" s="14"/>
      <c r="AX33" s="14"/>
    </row>
    <row r="34" spans="1:50" ht="13.5" customHeight="1" x14ac:dyDescent="0.15">
      <c r="A34" s="14"/>
      <c r="B34" s="564"/>
      <c r="C34" s="565"/>
      <c r="D34" s="565"/>
      <c r="E34" s="565"/>
      <c r="F34" s="565"/>
      <c r="G34" s="565"/>
      <c r="H34" s="565"/>
      <c r="I34" s="565"/>
      <c r="J34" s="565"/>
      <c r="K34" s="565"/>
      <c r="L34" s="566"/>
      <c r="M34" s="525"/>
      <c r="N34" s="1138"/>
      <c r="O34" s="1133" t="s">
        <v>135</v>
      </c>
      <c r="P34" s="539"/>
      <c r="Q34" s="539"/>
      <c r="R34" s="539"/>
      <c r="S34" s="539"/>
      <c r="T34" s="539"/>
      <c r="U34" s="539"/>
      <c r="V34" s="539"/>
      <c r="W34" s="539"/>
      <c r="X34" s="540"/>
      <c r="Y34" s="525"/>
      <c r="Z34" s="1138"/>
      <c r="AA34" s="1133" t="s">
        <v>137</v>
      </c>
      <c r="AB34" s="539"/>
      <c r="AC34" s="539"/>
      <c r="AD34" s="539"/>
      <c r="AE34" s="430"/>
      <c r="AF34" s="430"/>
      <c r="AG34" s="430"/>
      <c r="AH34" s="430"/>
      <c r="AI34" s="430"/>
      <c r="AJ34" s="430"/>
      <c r="AK34" s="430"/>
      <c r="AL34" s="430"/>
      <c r="AM34" s="430"/>
      <c r="AN34" s="430"/>
      <c r="AO34" s="430"/>
      <c r="AP34" s="430"/>
      <c r="AQ34" s="430"/>
      <c r="AR34" s="430"/>
      <c r="AS34" s="430"/>
      <c r="AT34" s="430"/>
      <c r="AU34" s="430"/>
      <c r="AV34" s="540" t="s">
        <v>264</v>
      </c>
      <c r="AW34" s="14"/>
      <c r="AX34" s="14"/>
    </row>
    <row r="35" spans="1:50" x14ac:dyDescent="0.15">
      <c r="A35" s="14"/>
      <c r="B35" s="567"/>
      <c r="C35" s="568"/>
      <c r="D35" s="568"/>
      <c r="E35" s="568"/>
      <c r="F35" s="568"/>
      <c r="G35" s="568"/>
      <c r="H35" s="568"/>
      <c r="I35" s="568"/>
      <c r="J35" s="568"/>
      <c r="K35" s="568"/>
      <c r="L35" s="569"/>
      <c r="M35" s="528"/>
      <c r="N35" s="1139"/>
      <c r="O35" s="1134"/>
      <c r="P35" s="543"/>
      <c r="Q35" s="543"/>
      <c r="R35" s="543"/>
      <c r="S35" s="543"/>
      <c r="T35" s="543"/>
      <c r="U35" s="543"/>
      <c r="V35" s="543"/>
      <c r="W35" s="543"/>
      <c r="X35" s="544"/>
      <c r="Y35" s="528"/>
      <c r="Z35" s="1139"/>
      <c r="AA35" s="1134"/>
      <c r="AB35" s="543"/>
      <c r="AC35" s="543"/>
      <c r="AD35" s="543"/>
      <c r="AE35" s="431"/>
      <c r="AF35" s="431"/>
      <c r="AG35" s="431"/>
      <c r="AH35" s="431"/>
      <c r="AI35" s="431"/>
      <c r="AJ35" s="431"/>
      <c r="AK35" s="431"/>
      <c r="AL35" s="431"/>
      <c r="AM35" s="431"/>
      <c r="AN35" s="431"/>
      <c r="AO35" s="431"/>
      <c r="AP35" s="431"/>
      <c r="AQ35" s="431"/>
      <c r="AR35" s="431"/>
      <c r="AS35" s="431"/>
      <c r="AT35" s="431"/>
      <c r="AU35" s="431"/>
      <c r="AV35" s="544"/>
      <c r="AW35" s="14"/>
      <c r="AX35" s="14"/>
    </row>
    <row r="36" spans="1:50" x14ac:dyDescent="0.15">
      <c r="A36" s="14"/>
      <c r="B36" s="561" t="s">
        <v>142</v>
      </c>
      <c r="C36" s="562"/>
      <c r="D36" s="562"/>
      <c r="E36" s="562"/>
      <c r="F36" s="562"/>
      <c r="G36" s="562"/>
      <c r="H36" s="562"/>
      <c r="I36" s="562"/>
      <c r="J36" s="562"/>
      <c r="K36" s="562"/>
      <c r="L36" s="562"/>
      <c r="M36" s="561" t="s">
        <v>1098</v>
      </c>
      <c r="N36" s="562"/>
      <c r="O36" s="562"/>
      <c r="P36" s="562"/>
      <c r="Q36" s="563"/>
      <c r="R36" s="671"/>
      <c r="S36" s="671"/>
      <c r="T36" s="814"/>
      <c r="U36" s="816" t="s">
        <v>96</v>
      </c>
      <c r="V36" s="817"/>
      <c r="W36" s="561" t="s">
        <v>1120</v>
      </c>
      <c r="X36" s="562"/>
      <c r="Y36" s="562"/>
      <c r="Z36" s="562"/>
      <c r="AA36" s="563"/>
      <c r="AB36" s="671"/>
      <c r="AC36" s="671"/>
      <c r="AD36" s="814"/>
      <c r="AE36" s="816" t="s">
        <v>96</v>
      </c>
      <c r="AF36" s="817"/>
      <c r="AG36" s="14"/>
      <c r="AH36" s="14"/>
      <c r="AI36" s="14"/>
      <c r="AJ36" s="14"/>
      <c r="AK36" s="14"/>
      <c r="AL36" s="14"/>
      <c r="AM36" s="14"/>
      <c r="AN36" s="14"/>
      <c r="AO36" s="14"/>
      <c r="AP36" s="14"/>
      <c r="AQ36" s="14"/>
      <c r="AR36" s="14"/>
      <c r="AS36" s="14"/>
      <c r="AT36" s="14"/>
      <c r="AU36" s="14"/>
      <c r="AV36" s="14"/>
      <c r="AW36" s="14"/>
      <c r="AX36" s="14"/>
    </row>
    <row r="37" spans="1:50" x14ac:dyDescent="0.15">
      <c r="A37" s="14"/>
      <c r="B37" s="567"/>
      <c r="C37" s="568"/>
      <c r="D37" s="568"/>
      <c r="E37" s="568"/>
      <c r="F37" s="568"/>
      <c r="G37" s="568"/>
      <c r="H37" s="568"/>
      <c r="I37" s="568"/>
      <c r="J37" s="568"/>
      <c r="K37" s="568"/>
      <c r="L37" s="568"/>
      <c r="M37" s="567"/>
      <c r="N37" s="568"/>
      <c r="O37" s="568"/>
      <c r="P37" s="568"/>
      <c r="Q37" s="569"/>
      <c r="R37" s="671"/>
      <c r="S37" s="671"/>
      <c r="T37" s="814"/>
      <c r="U37" s="816"/>
      <c r="V37" s="817"/>
      <c r="W37" s="567"/>
      <c r="X37" s="568"/>
      <c r="Y37" s="568"/>
      <c r="Z37" s="568"/>
      <c r="AA37" s="569"/>
      <c r="AB37" s="671"/>
      <c r="AC37" s="671"/>
      <c r="AD37" s="814"/>
      <c r="AE37" s="816"/>
      <c r="AF37" s="817"/>
      <c r="AG37" s="14"/>
      <c r="AH37" s="14"/>
      <c r="AI37" s="14"/>
      <c r="AJ37" s="14"/>
      <c r="AK37" s="14"/>
      <c r="AL37" s="14"/>
      <c r="AM37" s="14"/>
      <c r="AN37" s="14"/>
      <c r="AO37" s="14"/>
      <c r="AP37" s="14"/>
      <c r="AQ37" s="14"/>
      <c r="AR37" s="14"/>
      <c r="AS37" s="14"/>
      <c r="AT37" s="14"/>
      <c r="AU37" s="14"/>
      <c r="AV37" s="14"/>
      <c r="AW37" s="14"/>
      <c r="AX37" s="14"/>
    </row>
    <row r="38" spans="1:50" x14ac:dyDescent="0.1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row>
    <row r="39" spans="1:50" s="2" customFormat="1" ht="11.25" customHeight="1" x14ac:dyDescent="0.15">
      <c r="A39" s="819" t="s">
        <v>957</v>
      </c>
      <c r="B39" s="819"/>
      <c r="C39" s="819"/>
      <c r="D39" s="819"/>
      <c r="E39" s="819"/>
      <c r="F39" s="819"/>
      <c r="G39" s="819"/>
      <c r="H39" s="819"/>
      <c r="I39" s="819"/>
      <c r="J39" s="819"/>
      <c r="K39" s="819"/>
      <c r="L39" s="819"/>
      <c r="M39" s="819"/>
      <c r="N39" s="819"/>
      <c r="O39" s="819"/>
      <c r="P39" s="819"/>
      <c r="Q39" s="819"/>
      <c r="R39" s="819"/>
      <c r="S39" s="819"/>
      <c r="T39" s="819"/>
      <c r="U39" s="819"/>
      <c r="V39" s="819"/>
      <c r="W39" s="819"/>
      <c r="X39" s="819"/>
      <c r="Y39" s="819"/>
      <c r="Z39" s="819"/>
      <c r="AA39" s="819"/>
      <c r="AB39" s="819"/>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s="2" customFormat="1" ht="11.25" customHeight="1" x14ac:dyDescent="0.15">
      <c r="A40" s="819"/>
      <c r="B40" s="819"/>
      <c r="C40" s="819"/>
      <c r="D40" s="819"/>
      <c r="E40" s="819"/>
      <c r="F40" s="819"/>
      <c r="G40" s="819"/>
      <c r="H40" s="819"/>
      <c r="I40" s="819"/>
      <c r="J40" s="819"/>
      <c r="K40" s="819"/>
      <c r="L40" s="819"/>
      <c r="M40" s="819"/>
      <c r="N40" s="819"/>
      <c r="O40" s="819"/>
      <c r="P40" s="819"/>
      <c r="Q40" s="819"/>
      <c r="R40" s="819"/>
      <c r="S40" s="819"/>
      <c r="T40" s="819"/>
      <c r="U40" s="819"/>
      <c r="V40" s="819"/>
      <c r="W40" s="819"/>
      <c r="X40" s="819"/>
      <c r="Y40" s="819"/>
      <c r="Z40" s="819"/>
      <c r="AA40" s="819"/>
      <c r="AB40" s="819"/>
      <c r="AC40" s="11"/>
      <c r="AD40" s="11"/>
      <c r="AE40" s="11"/>
      <c r="AF40" s="11"/>
      <c r="AG40" s="11"/>
      <c r="AH40" s="11"/>
      <c r="AI40" s="11"/>
      <c r="AJ40" s="11"/>
      <c r="AK40" s="11" t="s">
        <v>365</v>
      </c>
      <c r="AL40" s="782" t="s">
        <v>398</v>
      </c>
      <c r="AM40" s="782"/>
      <c r="AN40" s="782"/>
      <c r="AO40" s="782"/>
      <c r="AP40" s="782"/>
      <c r="AQ40" s="782"/>
      <c r="AR40" s="782"/>
      <c r="AS40" s="782"/>
      <c r="AT40" s="782"/>
      <c r="AU40" s="782"/>
      <c r="AV40" s="782"/>
      <c r="AW40" s="782"/>
      <c r="AX40" s="11" t="s">
        <v>181</v>
      </c>
    </row>
    <row r="41" spans="1:50" s="2" customFormat="1" ht="11.25" customHeight="1" x14ac:dyDescent="0.15">
      <c r="A41" s="11"/>
      <c r="B41" s="650" t="s">
        <v>125</v>
      </c>
      <c r="C41" s="650"/>
      <c r="D41" s="650"/>
      <c r="E41" s="650"/>
      <c r="F41" s="650"/>
      <c r="G41" s="650"/>
      <c r="H41" s="650"/>
      <c r="I41" s="650"/>
      <c r="J41" s="650"/>
      <c r="K41" s="650"/>
      <c r="L41" s="650"/>
      <c r="M41" s="650"/>
      <c r="N41" s="650"/>
      <c r="O41" s="650"/>
      <c r="P41" s="650"/>
      <c r="Q41" s="650"/>
      <c r="R41" s="650"/>
      <c r="S41" s="650"/>
      <c r="T41" s="650"/>
      <c r="U41" s="650"/>
      <c r="V41" s="650"/>
      <c r="W41" s="650"/>
      <c r="X41" s="650"/>
      <c r="Y41" s="650"/>
      <c r="Z41" s="650"/>
      <c r="AA41" s="650"/>
      <c r="AB41" s="650"/>
      <c r="AC41" s="650"/>
      <c r="AD41" s="650"/>
      <c r="AE41" s="650"/>
      <c r="AF41" s="650"/>
      <c r="AG41" s="650"/>
      <c r="AH41" s="650"/>
      <c r="AI41" s="650"/>
      <c r="AJ41" s="650"/>
      <c r="AK41" s="11"/>
      <c r="AL41" s="11"/>
      <c r="AM41" s="11"/>
      <c r="AN41" s="11"/>
      <c r="AO41" s="11"/>
      <c r="AP41" s="11"/>
      <c r="AQ41" s="11"/>
      <c r="AR41" s="11"/>
      <c r="AS41" s="11"/>
      <c r="AT41" s="11"/>
      <c r="AU41" s="11"/>
      <c r="AV41" s="11"/>
      <c r="AW41" s="11"/>
      <c r="AX41" s="11"/>
    </row>
    <row r="42" spans="1:50" s="2" customFormat="1" ht="11.25" customHeight="1" x14ac:dyDescent="0.15">
      <c r="A42" s="11"/>
      <c r="B42" s="650"/>
      <c r="C42" s="650"/>
      <c r="D42" s="650"/>
      <c r="E42" s="650"/>
      <c r="F42" s="650"/>
      <c r="G42" s="650"/>
      <c r="H42" s="650"/>
      <c r="I42" s="650"/>
      <c r="J42" s="650"/>
      <c r="K42" s="650"/>
      <c r="L42" s="650"/>
      <c r="M42" s="650"/>
      <c r="N42" s="650"/>
      <c r="O42" s="650"/>
      <c r="P42" s="650"/>
      <c r="Q42" s="650"/>
      <c r="R42" s="650"/>
      <c r="S42" s="650"/>
      <c r="T42" s="650"/>
      <c r="U42" s="650"/>
      <c r="V42" s="650"/>
      <c r="W42" s="650"/>
      <c r="X42" s="650"/>
      <c r="Y42" s="650"/>
      <c r="Z42" s="650"/>
      <c r="AA42" s="650"/>
      <c r="AB42" s="650"/>
      <c r="AC42" s="650"/>
      <c r="AD42" s="650"/>
      <c r="AE42" s="650"/>
      <c r="AF42" s="650"/>
      <c r="AG42" s="650"/>
      <c r="AH42" s="650"/>
      <c r="AI42" s="650"/>
      <c r="AJ42" s="650"/>
      <c r="AK42" s="15"/>
      <c r="AL42" s="15"/>
      <c r="AM42" s="15"/>
      <c r="AN42" s="15"/>
      <c r="AO42" s="15"/>
      <c r="AP42" s="15"/>
      <c r="AQ42" s="15"/>
      <c r="AR42" s="15"/>
      <c r="AS42" s="15"/>
      <c r="AT42" s="15"/>
      <c r="AU42" s="14"/>
      <c r="AV42" s="14"/>
      <c r="AW42" s="14"/>
      <c r="AX42" s="11"/>
    </row>
    <row r="43" spans="1:50" x14ac:dyDescent="0.15">
      <c r="A43" s="19"/>
      <c r="B43" s="561" t="s">
        <v>128</v>
      </c>
      <c r="C43" s="562"/>
      <c r="D43" s="562"/>
      <c r="E43" s="562"/>
      <c r="F43" s="562"/>
      <c r="G43" s="562"/>
      <c r="H43" s="562"/>
      <c r="I43" s="562"/>
      <c r="J43" s="562"/>
      <c r="K43" s="562"/>
      <c r="L43" s="562"/>
      <c r="M43" s="561" t="s">
        <v>1098</v>
      </c>
      <c r="N43" s="562"/>
      <c r="O43" s="562"/>
      <c r="P43" s="562"/>
      <c r="Q43" s="563"/>
      <c r="R43" s="671"/>
      <c r="S43" s="671"/>
      <c r="T43" s="814"/>
      <c r="U43" s="816" t="s">
        <v>96</v>
      </c>
      <c r="V43" s="817"/>
      <c r="W43" s="561" t="s">
        <v>1120</v>
      </c>
      <c r="X43" s="562"/>
      <c r="Y43" s="562"/>
      <c r="Z43" s="562"/>
      <c r="AA43" s="563"/>
      <c r="AB43" s="671"/>
      <c r="AC43" s="671"/>
      <c r="AD43" s="814"/>
      <c r="AE43" s="816" t="s">
        <v>96</v>
      </c>
      <c r="AF43" s="817"/>
      <c r="AG43" s="14"/>
      <c r="AH43" s="14"/>
      <c r="AI43" s="14"/>
      <c r="AJ43" s="14"/>
      <c r="AK43" s="14"/>
      <c r="AL43" s="14"/>
      <c r="AM43" s="14"/>
      <c r="AN43" s="14"/>
      <c r="AO43" s="14"/>
      <c r="AP43" s="14"/>
      <c r="AQ43" s="14"/>
      <c r="AR43" s="14"/>
      <c r="AS43" s="14"/>
      <c r="AT43" s="14"/>
      <c r="AU43" s="14"/>
      <c r="AV43" s="14"/>
      <c r="AW43" s="14"/>
      <c r="AX43" s="14"/>
    </row>
    <row r="44" spans="1:50" x14ac:dyDescent="0.15">
      <c r="A44" s="19"/>
      <c r="B44" s="567"/>
      <c r="C44" s="568"/>
      <c r="D44" s="568"/>
      <c r="E44" s="568"/>
      <c r="F44" s="568"/>
      <c r="G44" s="568"/>
      <c r="H44" s="568"/>
      <c r="I44" s="568"/>
      <c r="J44" s="568"/>
      <c r="K44" s="568"/>
      <c r="L44" s="568"/>
      <c r="M44" s="567"/>
      <c r="N44" s="568"/>
      <c r="O44" s="568"/>
      <c r="P44" s="568"/>
      <c r="Q44" s="569"/>
      <c r="R44" s="815"/>
      <c r="S44" s="815"/>
      <c r="T44" s="624"/>
      <c r="U44" s="620"/>
      <c r="V44" s="818"/>
      <c r="W44" s="567"/>
      <c r="X44" s="568"/>
      <c r="Y44" s="568"/>
      <c r="Z44" s="568"/>
      <c r="AA44" s="569"/>
      <c r="AB44" s="815"/>
      <c r="AC44" s="815"/>
      <c r="AD44" s="624"/>
      <c r="AE44" s="620"/>
      <c r="AF44" s="818"/>
      <c r="AG44" s="14"/>
      <c r="AH44" s="14"/>
      <c r="AI44" s="14"/>
      <c r="AJ44" s="14"/>
      <c r="AK44" s="14"/>
      <c r="AL44" s="14"/>
      <c r="AM44" s="14"/>
      <c r="AN44" s="14"/>
      <c r="AO44" s="14"/>
      <c r="AP44" s="14"/>
      <c r="AQ44" s="14"/>
      <c r="AR44" s="14"/>
      <c r="AS44" s="14"/>
      <c r="AT44" s="14"/>
      <c r="AU44" s="14"/>
      <c r="AV44" s="14"/>
      <c r="AW44" s="14"/>
      <c r="AX44" s="14"/>
    </row>
    <row r="45" spans="1:50" x14ac:dyDescent="0.15">
      <c r="A45" s="14"/>
      <c r="B45" s="561" t="s">
        <v>124</v>
      </c>
      <c r="C45" s="562"/>
      <c r="D45" s="562"/>
      <c r="E45" s="562"/>
      <c r="F45" s="562"/>
      <c r="G45" s="562"/>
      <c r="H45" s="562"/>
      <c r="I45" s="562"/>
      <c r="J45" s="562"/>
      <c r="K45" s="562"/>
      <c r="L45" s="562"/>
      <c r="M45" s="561" t="s">
        <v>1098</v>
      </c>
      <c r="N45" s="562"/>
      <c r="O45" s="562"/>
      <c r="P45" s="562"/>
      <c r="Q45" s="563"/>
      <c r="R45" s="671"/>
      <c r="S45" s="671"/>
      <c r="T45" s="814"/>
      <c r="U45" s="816" t="s">
        <v>96</v>
      </c>
      <c r="V45" s="817"/>
      <c r="W45" s="561" t="s">
        <v>1120</v>
      </c>
      <c r="X45" s="562"/>
      <c r="Y45" s="562"/>
      <c r="Z45" s="562"/>
      <c r="AA45" s="563"/>
      <c r="AB45" s="671"/>
      <c r="AC45" s="671"/>
      <c r="AD45" s="814"/>
      <c r="AE45" s="816" t="s">
        <v>96</v>
      </c>
      <c r="AF45" s="959"/>
      <c r="AG45" s="1150" t="s">
        <v>254</v>
      </c>
      <c r="AH45" s="1151"/>
      <c r="AI45" s="1151"/>
      <c r="AJ45" s="1151"/>
      <c r="AK45" s="1152"/>
      <c r="AL45" s="781"/>
      <c r="AM45" s="1140"/>
      <c r="AN45" s="771"/>
      <c r="AO45" s="816" t="s">
        <v>96</v>
      </c>
      <c r="AP45" s="817"/>
      <c r="AQ45" s="14"/>
      <c r="AR45" s="14"/>
      <c r="AS45" s="14"/>
      <c r="AT45" s="14"/>
      <c r="AU45" s="14"/>
      <c r="AV45" s="14"/>
      <c r="AW45" s="14"/>
      <c r="AX45" s="14"/>
    </row>
    <row r="46" spans="1:50" x14ac:dyDescent="0.15">
      <c r="A46" s="14"/>
      <c r="B46" s="567"/>
      <c r="C46" s="568"/>
      <c r="D46" s="568"/>
      <c r="E46" s="568"/>
      <c r="F46" s="568"/>
      <c r="G46" s="568"/>
      <c r="H46" s="568"/>
      <c r="I46" s="568"/>
      <c r="J46" s="568"/>
      <c r="K46" s="568"/>
      <c r="L46" s="568"/>
      <c r="M46" s="567"/>
      <c r="N46" s="568"/>
      <c r="O46" s="568"/>
      <c r="P46" s="568"/>
      <c r="Q46" s="569"/>
      <c r="R46" s="815"/>
      <c r="S46" s="815"/>
      <c r="T46" s="624"/>
      <c r="U46" s="620"/>
      <c r="V46" s="818"/>
      <c r="W46" s="567"/>
      <c r="X46" s="568"/>
      <c r="Y46" s="568"/>
      <c r="Z46" s="568"/>
      <c r="AA46" s="569"/>
      <c r="AB46" s="815"/>
      <c r="AC46" s="815"/>
      <c r="AD46" s="624"/>
      <c r="AE46" s="620"/>
      <c r="AF46" s="618"/>
      <c r="AG46" s="1153"/>
      <c r="AH46" s="1154"/>
      <c r="AI46" s="1154"/>
      <c r="AJ46" s="1154"/>
      <c r="AK46" s="1155"/>
      <c r="AL46" s="781"/>
      <c r="AM46" s="1140"/>
      <c r="AN46" s="771"/>
      <c r="AO46" s="620"/>
      <c r="AP46" s="818"/>
      <c r="AQ46" s="14"/>
      <c r="AR46" s="14"/>
      <c r="AS46" s="14"/>
      <c r="AT46" s="14"/>
      <c r="AU46" s="14"/>
      <c r="AV46" s="14"/>
      <c r="AW46" s="14"/>
      <c r="AX46" s="14"/>
    </row>
    <row r="47" spans="1:50" x14ac:dyDescent="0.15">
      <c r="A47" s="14"/>
      <c r="B47" s="681" t="s">
        <v>126</v>
      </c>
      <c r="C47" s="607"/>
      <c r="D47" s="607"/>
      <c r="E47" s="607"/>
      <c r="F47" s="607"/>
      <c r="G47" s="607"/>
      <c r="H47" s="607"/>
      <c r="I47" s="607"/>
      <c r="J47" s="607"/>
      <c r="K47" s="607"/>
      <c r="L47" s="607"/>
      <c r="M47" s="1141"/>
      <c r="N47" s="1142"/>
      <c r="O47" s="1142"/>
      <c r="P47" s="1142"/>
      <c r="Q47" s="1142"/>
      <c r="R47" s="1142"/>
      <c r="S47" s="1142"/>
      <c r="T47" s="1142"/>
      <c r="U47" s="1142"/>
      <c r="V47" s="1142"/>
      <c r="W47" s="1142"/>
      <c r="X47" s="1142"/>
      <c r="Y47" s="1142"/>
      <c r="Z47" s="1142"/>
      <c r="AA47" s="1142"/>
      <c r="AB47" s="1142"/>
      <c r="AC47" s="1142"/>
      <c r="AD47" s="1142"/>
      <c r="AE47" s="1142"/>
      <c r="AF47" s="1142"/>
      <c r="AG47" s="1142"/>
      <c r="AH47" s="1142"/>
      <c r="AI47" s="1142"/>
      <c r="AJ47" s="1142"/>
      <c r="AK47" s="1142"/>
      <c r="AL47" s="1142"/>
      <c r="AM47" s="1142"/>
      <c r="AN47" s="1142"/>
      <c r="AO47" s="1142"/>
      <c r="AP47" s="1142"/>
      <c r="AQ47" s="1142"/>
      <c r="AR47" s="1142"/>
      <c r="AS47" s="1142"/>
      <c r="AT47" s="1142"/>
      <c r="AU47" s="1142"/>
      <c r="AV47" s="1142"/>
      <c r="AW47" s="1143"/>
      <c r="AX47" s="14"/>
    </row>
    <row r="48" spans="1:50" x14ac:dyDescent="0.15">
      <c r="A48" s="14"/>
      <c r="B48" s="607"/>
      <c r="C48" s="607"/>
      <c r="D48" s="607"/>
      <c r="E48" s="607"/>
      <c r="F48" s="607"/>
      <c r="G48" s="607"/>
      <c r="H48" s="607"/>
      <c r="I48" s="607"/>
      <c r="J48" s="607"/>
      <c r="K48" s="607"/>
      <c r="L48" s="607"/>
      <c r="M48" s="1144"/>
      <c r="N48" s="1145"/>
      <c r="O48" s="1145"/>
      <c r="P48" s="1145"/>
      <c r="Q48" s="1145"/>
      <c r="R48" s="1145"/>
      <c r="S48" s="1145"/>
      <c r="T48" s="1145"/>
      <c r="U48" s="1145"/>
      <c r="V48" s="1145"/>
      <c r="W48" s="1145"/>
      <c r="X48" s="1145"/>
      <c r="Y48" s="1145"/>
      <c r="Z48" s="1145"/>
      <c r="AA48" s="1145"/>
      <c r="AB48" s="1145"/>
      <c r="AC48" s="1145"/>
      <c r="AD48" s="1145"/>
      <c r="AE48" s="1145"/>
      <c r="AF48" s="1145"/>
      <c r="AG48" s="1145"/>
      <c r="AH48" s="1145"/>
      <c r="AI48" s="1145"/>
      <c r="AJ48" s="1145"/>
      <c r="AK48" s="1145"/>
      <c r="AL48" s="1145"/>
      <c r="AM48" s="1145"/>
      <c r="AN48" s="1145"/>
      <c r="AO48" s="1145"/>
      <c r="AP48" s="1145"/>
      <c r="AQ48" s="1145"/>
      <c r="AR48" s="1145"/>
      <c r="AS48" s="1145"/>
      <c r="AT48" s="1145"/>
      <c r="AU48" s="1145"/>
      <c r="AV48" s="1145"/>
      <c r="AW48" s="1146"/>
      <c r="AX48" s="14"/>
    </row>
    <row r="49" spans="1:50" x14ac:dyDescent="0.15">
      <c r="A49" s="14"/>
      <c r="B49" s="607"/>
      <c r="C49" s="607"/>
      <c r="D49" s="607"/>
      <c r="E49" s="607"/>
      <c r="F49" s="607"/>
      <c r="G49" s="607"/>
      <c r="H49" s="607"/>
      <c r="I49" s="607"/>
      <c r="J49" s="607"/>
      <c r="K49" s="607"/>
      <c r="L49" s="607"/>
      <c r="M49" s="1144"/>
      <c r="N49" s="1145"/>
      <c r="O49" s="1145"/>
      <c r="P49" s="1145"/>
      <c r="Q49" s="1145"/>
      <c r="R49" s="1145"/>
      <c r="S49" s="1145"/>
      <c r="T49" s="1145"/>
      <c r="U49" s="1145"/>
      <c r="V49" s="1145"/>
      <c r="W49" s="1145"/>
      <c r="X49" s="1145"/>
      <c r="Y49" s="1145"/>
      <c r="Z49" s="1145"/>
      <c r="AA49" s="1145"/>
      <c r="AB49" s="1145"/>
      <c r="AC49" s="1145"/>
      <c r="AD49" s="1145"/>
      <c r="AE49" s="1145"/>
      <c r="AF49" s="1145"/>
      <c r="AG49" s="1145"/>
      <c r="AH49" s="1145"/>
      <c r="AI49" s="1145"/>
      <c r="AJ49" s="1145"/>
      <c r="AK49" s="1145"/>
      <c r="AL49" s="1145"/>
      <c r="AM49" s="1145"/>
      <c r="AN49" s="1145"/>
      <c r="AO49" s="1145"/>
      <c r="AP49" s="1145"/>
      <c r="AQ49" s="1145"/>
      <c r="AR49" s="1145"/>
      <c r="AS49" s="1145"/>
      <c r="AT49" s="1145"/>
      <c r="AU49" s="1145"/>
      <c r="AV49" s="1145"/>
      <c r="AW49" s="1146"/>
      <c r="AX49" s="14"/>
    </row>
    <row r="50" spans="1:50" x14ac:dyDescent="0.15">
      <c r="A50" s="14"/>
      <c r="B50" s="607"/>
      <c r="C50" s="607"/>
      <c r="D50" s="607"/>
      <c r="E50" s="607"/>
      <c r="F50" s="607"/>
      <c r="G50" s="607"/>
      <c r="H50" s="607"/>
      <c r="I50" s="607"/>
      <c r="J50" s="607"/>
      <c r="K50" s="607"/>
      <c r="L50" s="607"/>
      <c r="M50" s="1147"/>
      <c r="N50" s="1148"/>
      <c r="O50" s="1148"/>
      <c r="P50" s="1148"/>
      <c r="Q50" s="1148"/>
      <c r="R50" s="1148"/>
      <c r="S50" s="1148"/>
      <c r="T50" s="1148"/>
      <c r="U50" s="1148"/>
      <c r="V50" s="1148"/>
      <c r="W50" s="1148"/>
      <c r="X50" s="1148"/>
      <c r="Y50" s="1148"/>
      <c r="Z50" s="1148"/>
      <c r="AA50" s="1148"/>
      <c r="AB50" s="1148"/>
      <c r="AC50" s="1148"/>
      <c r="AD50" s="1148"/>
      <c r="AE50" s="1148"/>
      <c r="AF50" s="1148"/>
      <c r="AG50" s="1148"/>
      <c r="AH50" s="1148"/>
      <c r="AI50" s="1148"/>
      <c r="AJ50" s="1148"/>
      <c r="AK50" s="1148"/>
      <c r="AL50" s="1148"/>
      <c r="AM50" s="1148"/>
      <c r="AN50" s="1148"/>
      <c r="AO50" s="1148"/>
      <c r="AP50" s="1148"/>
      <c r="AQ50" s="1148"/>
      <c r="AR50" s="1148"/>
      <c r="AS50" s="1148"/>
      <c r="AT50" s="1148"/>
      <c r="AU50" s="1148"/>
      <c r="AV50" s="1148"/>
      <c r="AW50" s="1149"/>
      <c r="AX50" s="14"/>
    </row>
    <row r="51" spans="1:50" x14ac:dyDescent="0.1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4"/>
      <c r="AD51" s="14"/>
      <c r="AE51" s="14"/>
      <c r="AF51" s="14"/>
      <c r="AG51" s="14"/>
      <c r="AH51" s="14"/>
      <c r="AI51" s="14"/>
      <c r="AJ51" s="14"/>
      <c r="AK51" s="14"/>
      <c r="AL51" s="14"/>
      <c r="AM51" s="14"/>
      <c r="AN51" s="14"/>
      <c r="AO51" s="14"/>
      <c r="AP51" s="14"/>
      <c r="AQ51" s="14"/>
      <c r="AR51" s="14"/>
      <c r="AS51" s="14"/>
      <c r="AT51" s="14"/>
      <c r="AU51" s="14"/>
      <c r="AV51" s="14"/>
      <c r="AW51" s="14"/>
      <c r="AX51" s="14"/>
    </row>
    <row r="52" spans="1:50" s="2" customFormat="1" ht="11.25" customHeight="1" x14ac:dyDescent="0.15">
      <c r="A52" s="11"/>
      <c r="B52" s="650" t="s">
        <v>127</v>
      </c>
      <c r="C52" s="650"/>
      <c r="D52" s="650"/>
      <c r="E52" s="650"/>
      <c r="F52" s="650"/>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11"/>
      <c r="AL52" s="11"/>
      <c r="AM52" s="11"/>
      <c r="AN52" s="11"/>
      <c r="AO52" s="11"/>
      <c r="AP52" s="11"/>
      <c r="AQ52" s="11"/>
      <c r="AR52" s="11"/>
      <c r="AS52" s="11"/>
      <c r="AT52" s="11"/>
      <c r="AU52" s="11"/>
      <c r="AV52" s="11"/>
      <c r="AW52" s="11"/>
      <c r="AX52" s="11"/>
    </row>
    <row r="53" spans="1:50" s="2" customFormat="1" ht="11.25" customHeight="1" x14ac:dyDescent="0.15">
      <c r="A53" s="11"/>
      <c r="B53" s="650"/>
      <c r="C53" s="650"/>
      <c r="D53" s="650"/>
      <c r="E53" s="650"/>
      <c r="F53" s="650"/>
      <c r="G53" s="650"/>
      <c r="H53" s="650"/>
      <c r="I53" s="650"/>
      <c r="J53" s="650"/>
      <c r="K53" s="650"/>
      <c r="L53" s="650"/>
      <c r="M53" s="650"/>
      <c r="N53" s="650"/>
      <c r="O53" s="650"/>
      <c r="P53" s="650"/>
      <c r="Q53" s="650"/>
      <c r="R53" s="650"/>
      <c r="S53" s="650"/>
      <c r="T53" s="650"/>
      <c r="U53" s="650"/>
      <c r="V53" s="650"/>
      <c r="W53" s="650"/>
      <c r="X53" s="650"/>
      <c r="Y53" s="650"/>
      <c r="Z53" s="650"/>
      <c r="AA53" s="650"/>
      <c r="AB53" s="650"/>
      <c r="AC53" s="650"/>
      <c r="AD53" s="650"/>
      <c r="AE53" s="650"/>
      <c r="AF53" s="650"/>
      <c r="AG53" s="650"/>
      <c r="AH53" s="650"/>
      <c r="AI53" s="650"/>
      <c r="AJ53" s="650"/>
      <c r="AK53" s="15"/>
      <c r="AL53" s="15"/>
      <c r="AM53" s="15"/>
      <c r="AN53" s="15"/>
      <c r="AO53" s="15"/>
      <c r="AP53" s="15"/>
      <c r="AQ53" s="15"/>
      <c r="AR53" s="15"/>
      <c r="AS53" s="15"/>
      <c r="AT53" s="15"/>
      <c r="AU53" s="14"/>
      <c r="AV53" s="14"/>
      <c r="AW53" s="14"/>
      <c r="AX53" s="11"/>
    </row>
    <row r="54" spans="1:50" s="2" customFormat="1" ht="11.25" customHeight="1" x14ac:dyDescent="0.15">
      <c r="A54" s="11"/>
      <c r="B54" s="561" t="s">
        <v>255</v>
      </c>
      <c r="C54" s="562"/>
      <c r="D54" s="562"/>
      <c r="E54" s="562"/>
      <c r="F54" s="562"/>
      <c r="G54" s="562"/>
      <c r="H54" s="562"/>
      <c r="I54" s="562"/>
      <c r="J54" s="562"/>
      <c r="K54" s="562"/>
      <c r="L54" s="563"/>
      <c r="M54" s="607" t="s">
        <v>20</v>
      </c>
      <c r="N54" s="607"/>
      <c r="O54" s="607"/>
      <c r="P54" s="607" t="s">
        <v>21</v>
      </c>
      <c r="Q54" s="607"/>
      <c r="R54" s="607"/>
      <c r="S54" s="30"/>
      <c r="T54" s="30"/>
      <c r="U54" s="30"/>
      <c r="V54" s="30"/>
      <c r="W54" s="30"/>
      <c r="X54" s="30"/>
      <c r="Y54" s="30"/>
      <c r="Z54" s="30"/>
      <c r="AA54" s="30"/>
      <c r="AB54" s="30"/>
      <c r="AC54" s="30"/>
      <c r="AD54" s="30"/>
      <c r="AE54" s="30"/>
      <c r="AF54" s="30"/>
      <c r="AG54" s="30"/>
      <c r="AH54" s="30"/>
      <c r="AI54" s="30"/>
      <c r="AJ54" s="30"/>
      <c r="AK54" s="15"/>
      <c r="AL54" s="15"/>
      <c r="AM54" s="15"/>
      <c r="AN54" s="15"/>
      <c r="AO54" s="15"/>
      <c r="AP54" s="15"/>
      <c r="AQ54" s="15"/>
      <c r="AR54" s="15"/>
      <c r="AS54" s="15"/>
      <c r="AT54" s="15"/>
      <c r="AU54" s="14"/>
      <c r="AV54" s="14"/>
      <c r="AW54" s="14"/>
      <c r="AX54" s="11"/>
    </row>
    <row r="55" spans="1:50" s="2" customFormat="1" ht="11.25" customHeight="1" x14ac:dyDescent="0.15">
      <c r="A55" s="11"/>
      <c r="B55" s="567"/>
      <c r="C55" s="568"/>
      <c r="D55" s="568"/>
      <c r="E55" s="568"/>
      <c r="F55" s="568"/>
      <c r="G55" s="568"/>
      <c r="H55" s="568"/>
      <c r="I55" s="568"/>
      <c r="J55" s="568"/>
      <c r="K55" s="568"/>
      <c r="L55" s="569"/>
      <c r="M55" s="814"/>
      <c r="N55" s="772"/>
      <c r="O55" s="773"/>
      <c r="P55" s="814"/>
      <c r="Q55" s="772"/>
      <c r="R55" s="773"/>
      <c r="S55" s="30"/>
      <c r="T55" s="11" t="s">
        <v>27</v>
      </c>
      <c r="U55" s="30"/>
      <c r="V55" s="30"/>
      <c r="W55" s="30"/>
      <c r="X55" s="30"/>
      <c r="Y55" s="30"/>
      <c r="Z55" s="30"/>
      <c r="AA55" s="30"/>
      <c r="AB55" s="30"/>
      <c r="AC55" s="30"/>
      <c r="AD55" s="30"/>
      <c r="AE55" s="30"/>
      <c r="AF55" s="30"/>
      <c r="AG55" s="30"/>
      <c r="AH55" s="30"/>
      <c r="AI55" s="30"/>
      <c r="AJ55" s="30"/>
      <c r="AK55" s="15"/>
      <c r="AL55" s="15"/>
      <c r="AM55" s="15"/>
      <c r="AN55" s="15"/>
      <c r="AO55" s="15"/>
      <c r="AP55" s="15"/>
      <c r="AQ55" s="15"/>
      <c r="AR55" s="15"/>
      <c r="AS55" s="15"/>
      <c r="AT55" s="15"/>
      <c r="AU55" s="14"/>
      <c r="AV55" s="14"/>
      <c r="AW55" s="14"/>
      <c r="AX55" s="11"/>
    </row>
    <row r="56" spans="1:50" x14ac:dyDescent="0.15">
      <c r="A56" s="14"/>
      <c r="B56" s="561" t="s">
        <v>256</v>
      </c>
      <c r="C56" s="562"/>
      <c r="D56" s="562"/>
      <c r="E56" s="562"/>
      <c r="F56" s="562"/>
      <c r="G56" s="562"/>
      <c r="H56" s="562"/>
      <c r="I56" s="562"/>
      <c r="J56" s="562"/>
      <c r="K56" s="562"/>
      <c r="L56" s="563"/>
      <c r="M56" s="561" t="s">
        <v>1098</v>
      </c>
      <c r="N56" s="562"/>
      <c r="O56" s="562"/>
      <c r="P56" s="562"/>
      <c r="Q56" s="563"/>
      <c r="R56" s="671"/>
      <c r="S56" s="671"/>
      <c r="T56" s="814"/>
      <c r="U56" s="816" t="s">
        <v>17</v>
      </c>
      <c r="V56" s="817"/>
      <c r="W56" s="561" t="s">
        <v>1120</v>
      </c>
      <c r="X56" s="562"/>
      <c r="Y56" s="562"/>
      <c r="Z56" s="562"/>
      <c r="AA56" s="563"/>
      <c r="AB56" s="671"/>
      <c r="AC56" s="671"/>
      <c r="AD56" s="814"/>
      <c r="AE56" s="816" t="s">
        <v>17</v>
      </c>
      <c r="AF56" s="817"/>
      <c r="AG56" s="14"/>
      <c r="AH56" s="14"/>
      <c r="AI56" s="14"/>
      <c r="AJ56" s="14"/>
      <c r="AK56" s="14"/>
      <c r="AL56" s="14"/>
      <c r="AM56" s="14"/>
      <c r="AN56" s="14"/>
      <c r="AO56" s="14"/>
      <c r="AP56" s="14"/>
      <c r="AQ56" s="14"/>
      <c r="AR56" s="14"/>
      <c r="AS56" s="14"/>
      <c r="AT56" s="14"/>
      <c r="AU56" s="14"/>
      <c r="AV56" s="14"/>
      <c r="AW56" s="14"/>
      <c r="AX56" s="14"/>
    </row>
    <row r="57" spans="1:50" x14ac:dyDescent="0.15">
      <c r="A57" s="14"/>
      <c r="B57" s="567"/>
      <c r="C57" s="568"/>
      <c r="D57" s="568"/>
      <c r="E57" s="568"/>
      <c r="F57" s="568"/>
      <c r="G57" s="568"/>
      <c r="H57" s="568"/>
      <c r="I57" s="568"/>
      <c r="J57" s="568"/>
      <c r="K57" s="568"/>
      <c r="L57" s="569"/>
      <c r="M57" s="567"/>
      <c r="N57" s="568"/>
      <c r="O57" s="568"/>
      <c r="P57" s="568"/>
      <c r="Q57" s="569"/>
      <c r="R57" s="671"/>
      <c r="S57" s="815"/>
      <c r="T57" s="624"/>
      <c r="U57" s="620"/>
      <c r="V57" s="818"/>
      <c r="W57" s="567"/>
      <c r="X57" s="568"/>
      <c r="Y57" s="568"/>
      <c r="Z57" s="568"/>
      <c r="AA57" s="569"/>
      <c r="AB57" s="815"/>
      <c r="AC57" s="815"/>
      <c r="AD57" s="624"/>
      <c r="AE57" s="620"/>
      <c r="AF57" s="818"/>
      <c r="AG57" s="14"/>
      <c r="AH57" s="14"/>
      <c r="AI57" s="14"/>
      <c r="AJ57" s="14"/>
      <c r="AK57" s="14"/>
      <c r="AL57" s="14"/>
      <c r="AM57" s="14"/>
      <c r="AN57" s="14"/>
      <c r="AO57" s="14"/>
      <c r="AP57" s="14"/>
      <c r="AQ57" s="14"/>
      <c r="AR57" s="14"/>
      <c r="AS57" s="14"/>
      <c r="AT57" s="14"/>
      <c r="AU57" s="14"/>
      <c r="AV57" s="14"/>
      <c r="AW57" s="14"/>
      <c r="AX57" s="29"/>
    </row>
    <row r="58" spans="1:50" x14ac:dyDescent="0.15">
      <c r="B58" s="564" t="s">
        <v>257</v>
      </c>
      <c r="C58" s="565"/>
      <c r="D58" s="565"/>
      <c r="E58" s="565"/>
      <c r="F58" s="565"/>
      <c r="G58" s="565"/>
      <c r="H58" s="565"/>
      <c r="I58" s="565"/>
      <c r="J58" s="565"/>
      <c r="K58" s="565"/>
      <c r="L58" s="565"/>
      <c r="M58" s="525"/>
      <c r="N58" s="526"/>
      <c r="O58" s="526"/>
      <c r="P58" s="526"/>
      <c r="Q58" s="526"/>
      <c r="R58" s="526"/>
      <c r="S58" s="526"/>
      <c r="T58" s="526"/>
      <c r="U58" s="526"/>
      <c r="V58" s="526"/>
      <c r="W58" s="526"/>
      <c r="X58" s="526"/>
      <c r="Y58" s="526"/>
      <c r="Z58" s="526"/>
      <c r="AA58" s="526"/>
      <c r="AB58" s="526"/>
      <c r="AC58" s="526"/>
      <c r="AD58" s="526"/>
      <c r="AE58" s="526"/>
      <c r="AF58" s="526"/>
      <c r="AG58" s="526"/>
      <c r="AH58" s="526"/>
      <c r="AI58" s="526"/>
      <c r="AJ58" s="526"/>
      <c r="AK58" s="526"/>
      <c r="AL58" s="526"/>
      <c r="AM58" s="526"/>
      <c r="AN58" s="526"/>
      <c r="AO58" s="526"/>
      <c r="AP58" s="526"/>
      <c r="AQ58" s="526"/>
      <c r="AR58" s="526"/>
      <c r="AS58" s="526"/>
      <c r="AT58" s="526"/>
      <c r="AU58" s="526"/>
      <c r="AV58" s="526"/>
      <c r="AW58" s="527"/>
      <c r="AX58" s="29"/>
    </row>
    <row r="59" spans="1:50" x14ac:dyDescent="0.15">
      <c r="B59" s="567"/>
      <c r="C59" s="568"/>
      <c r="D59" s="568"/>
      <c r="E59" s="568"/>
      <c r="F59" s="568"/>
      <c r="G59" s="568"/>
      <c r="H59" s="568"/>
      <c r="I59" s="568"/>
      <c r="J59" s="568"/>
      <c r="K59" s="568"/>
      <c r="L59" s="568"/>
      <c r="M59" s="528"/>
      <c r="N59" s="529"/>
      <c r="O59" s="529"/>
      <c r="P59" s="529"/>
      <c r="Q59" s="529"/>
      <c r="R59" s="529"/>
      <c r="S59" s="529"/>
      <c r="T59" s="529"/>
      <c r="U59" s="529"/>
      <c r="V59" s="529"/>
      <c r="W59" s="529"/>
      <c r="X59" s="529"/>
      <c r="Y59" s="529"/>
      <c r="Z59" s="529"/>
      <c r="AA59" s="529"/>
      <c r="AB59" s="529"/>
      <c r="AC59" s="529"/>
      <c r="AD59" s="529"/>
      <c r="AE59" s="529"/>
      <c r="AF59" s="529"/>
      <c r="AG59" s="529"/>
      <c r="AH59" s="529"/>
      <c r="AI59" s="529"/>
      <c r="AJ59" s="529"/>
      <c r="AK59" s="529"/>
      <c r="AL59" s="529"/>
      <c r="AM59" s="529"/>
      <c r="AN59" s="529"/>
      <c r="AO59" s="529"/>
      <c r="AP59" s="529"/>
      <c r="AQ59" s="529"/>
      <c r="AR59" s="529"/>
      <c r="AS59" s="529"/>
      <c r="AT59" s="529"/>
      <c r="AU59" s="529"/>
      <c r="AV59" s="529"/>
      <c r="AW59" s="530"/>
      <c r="AX59" s="29"/>
    </row>
    <row r="60" spans="1:50" s="2" customFormat="1" ht="11.25" customHeight="1" x14ac:dyDescent="0.15">
      <c r="A60" s="11"/>
      <c r="B60" s="561" t="s">
        <v>131</v>
      </c>
      <c r="C60" s="562"/>
      <c r="D60" s="562"/>
      <c r="E60" s="562"/>
      <c r="F60" s="562"/>
      <c r="G60" s="562"/>
      <c r="H60" s="562"/>
      <c r="I60" s="562"/>
      <c r="J60" s="562"/>
      <c r="K60" s="562"/>
      <c r="L60" s="563"/>
      <c r="M60" s="607" t="s">
        <v>20</v>
      </c>
      <c r="N60" s="607"/>
      <c r="O60" s="607"/>
      <c r="P60" s="607" t="s">
        <v>21</v>
      </c>
      <c r="Q60" s="607"/>
      <c r="R60" s="607"/>
      <c r="S60" s="111"/>
      <c r="T60" s="112"/>
      <c r="U60" s="112"/>
      <c r="V60" s="112"/>
      <c r="W60" s="112"/>
      <c r="X60" s="112"/>
      <c r="Y60" s="112"/>
      <c r="Z60" s="112"/>
      <c r="AA60" s="112"/>
      <c r="AB60" s="112"/>
      <c r="AC60" s="112"/>
      <c r="AD60" s="112"/>
      <c r="AE60" s="112"/>
      <c r="AF60" s="112"/>
      <c r="AG60" s="112"/>
      <c r="AH60" s="112"/>
      <c r="AI60" s="112"/>
      <c r="AJ60" s="112"/>
      <c r="AK60" s="112"/>
      <c r="AL60" s="112"/>
      <c r="AM60" s="112"/>
      <c r="AN60" s="112"/>
      <c r="AO60" s="32"/>
      <c r="AP60" s="32"/>
      <c r="AQ60" s="32"/>
      <c r="AR60" s="32"/>
      <c r="AS60" s="32"/>
      <c r="AT60" s="32"/>
      <c r="AU60" s="29"/>
      <c r="AV60" s="29"/>
      <c r="AW60" s="29"/>
      <c r="AX60" s="31"/>
    </row>
    <row r="61" spans="1:50" s="2" customFormat="1" ht="11.25" customHeight="1" x14ac:dyDescent="0.15">
      <c r="A61" s="11"/>
      <c r="B61" s="567"/>
      <c r="C61" s="568"/>
      <c r="D61" s="568"/>
      <c r="E61" s="568"/>
      <c r="F61" s="568"/>
      <c r="G61" s="568"/>
      <c r="H61" s="568"/>
      <c r="I61" s="568"/>
      <c r="J61" s="568"/>
      <c r="K61" s="568"/>
      <c r="L61" s="569"/>
      <c r="M61" s="814"/>
      <c r="N61" s="772"/>
      <c r="O61" s="773"/>
      <c r="P61" s="814"/>
      <c r="Q61" s="772"/>
      <c r="R61" s="773"/>
      <c r="S61" s="113"/>
      <c r="T61" s="114"/>
      <c r="U61" s="114"/>
      <c r="V61" s="114"/>
      <c r="W61" s="114"/>
      <c r="X61" s="114"/>
      <c r="Y61" s="114"/>
      <c r="Z61" s="114"/>
      <c r="AA61" s="114"/>
      <c r="AB61" s="114"/>
      <c r="AC61" s="114"/>
      <c r="AD61" s="114"/>
      <c r="AE61" s="114"/>
      <c r="AF61" s="114"/>
      <c r="AG61" s="114"/>
      <c r="AH61" s="114"/>
      <c r="AI61" s="114"/>
      <c r="AJ61" s="114"/>
      <c r="AK61" s="114"/>
      <c r="AL61" s="114"/>
      <c r="AM61" s="114"/>
      <c r="AN61" s="114"/>
      <c r="AO61" s="32"/>
      <c r="AP61" s="32"/>
      <c r="AQ61" s="32"/>
      <c r="AR61" s="32"/>
      <c r="AS61" s="32"/>
      <c r="AT61" s="32"/>
      <c r="AU61" s="29"/>
      <c r="AV61" s="29"/>
      <c r="AW61" s="29"/>
      <c r="AX61" s="31"/>
    </row>
    <row r="62" spans="1:50" s="2" customFormat="1" ht="11.25" customHeight="1" x14ac:dyDescent="0.15">
      <c r="A62" s="11"/>
      <c r="B62" s="607" t="s">
        <v>258</v>
      </c>
      <c r="C62" s="607"/>
      <c r="D62" s="607"/>
      <c r="E62" s="607"/>
      <c r="F62" s="607"/>
      <c r="G62" s="607"/>
      <c r="H62" s="607"/>
      <c r="I62" s="607"/>
      <c r="J62" s="607"/>
      <c r="K62" s="607"/>
      <c r="L62" s="607"/>
      <c r="M62" s="607" t="s">
        <v>20</v>
      </c>
      <c r="N62" s="607"/>
      <c r="O62" s="607"/>
      <c r="P62" s="607" t="s">
        <v>21</v>
      </c>
      <c r="Q62" s="607"/>
      <c r="R62" s="607"/>
      <c r="S62" s="607" t="s">
        <v>118</v>
      </c>
      <c r="T62" s="607"/>
      <c r="U62" s="607"/>
      <c r="V62" s="607"/>
      <c r="W62" s="607"/>
      <c r="X62" s="607"/>
      <c r="Y62" s="607"/>
      <c r="Z62" s="607"/>
      <c r="AA62" s="607"/>
      <c r="AB62" s="607"/>
      <c r="AC62" s="607"/>
      <c r="AD62" s="618" t="s">
        <v>300</v>
      </c>
      <c r="AE62" s="619"/>
      <c r="AF62" s="430"/>
      <c r="AG62" s="430"/>
      <c r="AH62" s="619" t="s">
        <v>14</v>
      </c>
      <c r="AI62" s="430"/>
      <c r="AJ62" s="430"/>
      <c r="AK62" s="619" t="s">
        <v>9</v>
      </c>
      <c r="AL62" s="430"/>
      <c r="AM62" s="430"/>
      <c r="AN62" s="620" t="s">
        <v>8</v>
      </c>
      <c r="AO62" s="11"/>
      <c r="AP62" s="11"/>
      <c r="AQ62" s="31"/>
      <c r="AR62" s="31"/>
      <c r="AS62" s="31"/>
      <c r="AT62" s="31"/>
      <c r="AU62" s="31"/>
      <c r="AV62" s="31"/>
      <c r="AW62" s="31"/>
      <c r="AX62" s="31"/>
    </row>
    <row r="63" spans="1:50" x14ac:dyDescent="0.15">
      <c r="A63" s="14"/>
      <c r="B63" s="607"/>
      <c r="C63" s="607"/>
      <c r="D63" s="607"/>
      <c r="E63" s="607"/>
      <c r="F63" s="607"/>
      <c r="G63" s="607"/>
      <c r="H63" s="607"/>
      <c r="I63" s="607"/>
      <c r="J63" s="607"/>
      <c r="K63" s="607"/>
      <c r="L63" s="607"/>
      <c r="M63" s="671"/>
      <c r="N63" s="671"/>
      <c r="O63" s="671"/>
      <c r="P63" s="671"/>
      <c r="Q63" s="671"/>
      <c r="R63" s="671"/>
      <c r="S63" s="607"/>
      <c r="T63" s="607"/>
      <c r="U63" s="607"/>
      <c r="V63" s="607"/>
      <c r="W63" s="607"/>
      <c r="X63" s="607"/>
      <c r="Y63" s="607"/>
      <c r="Z63" s="607"/>
      <c r="AA63" s="607"/>
      <c r="AB63" s="607"/>
      <c r="AC63" s="607"/>
      <c r="AD63" s="933"/>
      <c r="AE63" s="793"/>
      <c r="AF63" s="792"/>
      <c r="AG63" s="792"/>
      <c r="AH63" s="793"/>
      <c r="AI63" s="792"/>
      <c r="AJ63" s="792"/>
      <c r="AK63" s="793"/>
      <c r="AL63" s="792"/>
      <c r="AM63" s="792"/>
      <c r="AN63" s="794"/>
      <c r="AO63" s="14"/>
      <c r="AP63" s="14"/>
      <c r="AQ63" s="29"/>
      <c r="AR63" s="29"/>
      <c r="AS63" s="29"/>
      <c r="AT63" s="29"/>
      <c r="AU63" s="29"/>
      <c r="AV63" s="29"/>
      <c r="AW63" s="29"/>
      <c r="AX63" s="29"/>
    </row>
    <row r="64" spans="1:50" s="2" customFormat="1" ht="11.25" customHeight="1" x14ac:dyDescent="0.15">
      <c r="A64" s="11"/>
      <c r="B64" s="850" t="s">
        <v>366</v>
      </c>
      <c r="C64" s="850"/>
      <c r="D64" s="850"/>
      <c r="E64" s="850"/>
      <c r="F64" s="850"/>
      <c r="G64" s="850"/>
      <c r="H64" s="850"/>
      <c r="I64" s="850"/>
      <c r="J64" s="850"/>
      <c r="K64" s="850"/>
      <c r="L64" s="850"/>
      <c r="M64" s="607" t="s">
        <v>20</v>
      </c>
      <c r="N64" s="607"/>
      <c r="O64" s="607"/>
      <c r="P64" s="607" t="s">
        <v>21</v>
      </c>
      <c r="Q64" s="607"/>
      <c r="R64" s="607"/>
      <c r="S64" s="607" t="s">
        <v>390</v>
      </c>
      <c r="T64" s="607"/>
      <c r="U64" s="607"/>
      <c r="V64" s="607"/>
      <c r="W64" s="607"/>
      <c r="X64" s="607"/>
      <c r="Y64" s="607"/>
      <c r="Z64" s="607"/>
      <c r="AA64" s="607"/>
      <c r="AB64" s="607"/>
      <c r="AC64" s="607"/>
      <c r="AD64" s="671"/>
      <c r="AE64" s="671"/>
      <c r="AF64" s="671"/>
      <c r="AG64" s="671"/>
      <c r="AH64" s="671"/>
      <c r="AI64" s="671"/>
      <c r="AJ64" s="671"/>
      <c r="AK64" s="671"/>
      <c r="AL64" s="671"/>
      <c r="AM64" s="671"/>
      <c r="AN64" s="671"/>
      <c r="AO64" s="671"/>
      <c r="AP64" s="671"/>
      <c r="AQ64" s="671"/>
      <c r="AR64" s="671"/>
      <c r="AS64" s="31"/>
      <c r="AT64" s="31"/>
      <c r="AU64" s="31"/>
      <c r="AV64" s="31"/>
      <c r="AW64" s="31"/>
      <c r="AX64" s="31"/>
    </row>
    <row r="65" spans="1:50" x14ac:dyDescent="0.15">
      <c r="A65" s="14"/>
      <c r="B65" s="850"/>
      <c r="C65" s="850"/>
      <c r="D65" s="850"/>
      <c r="E65" s="850"/>
      <c r="F65" s="850"/>
      <c r="G65" s="850"/>
      <c r="H65" s="850"/>
      <c r="I65" s="850"/>
      <c r="J65" s="850"/>
      <c r="K65" s="850"/>
      <c r="L65" s="850"/>
      <c r="M65" s="671"/>
      <c r="N65" s="671"/>
      <c r="O65" s="671"/>
      <c r="P65" s="671"/>
      <c r="Q65" s="671"/>
      <c r="R65" s="671"/>
      <c r="S65" s="607"/>
      <c r="T65" s="607"/>
      <c r="U65" s="607"/>
      <c r="V65" s="607"/>
      <c r="W65" s="607"/>
      <c r="X65" s="607"/>
      <c r="Y65" s="607"/>
      <c r="Z65" s="607"/>
      <c r="AA65" s="607"/>
      <c r="AB65" s="607"/>
      <c r="AC65" s="607"/>
      <c r="AD65" s="671"/>
      <c r="AE65" s="671"/>
      <c r="AF65" s="671"/>
      <c r="AG65" s="671"/>
      <c r="AH65" s="671"/>
      <c r="AI65" s="671"/>
      <c r="AJ65" s="671"/>
      <c r="AK65" s="671"/>
      <c r="AL65" s="671"/>
      <c r="AM65" s="671"/>
      <c r="AN65" s="671"/>
      <c r="AO65" s="671"/>
      <c r="AP65" s="671"/>
      <c r="AQ65" s="671"/>
      <c r="AR65" s="671"/>
      <c r="AS65" s="72"/>
      <c r="AT65" s="72"/>
      <c r="AU65" s="72"/>
      <c r="AV65" s="72"/>
      <c r="AW65" s="72"/>
      <c r="AX65" s="72"/>
    </row>
    <row r="66" spans="1:50" x14ac:dyDescent="0.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29"/>
      <c r="AR66" s="29"/>
      <c r="AS66" s="29"/>
      <c r="AT66" s="29"/>
      <c r="AU66" s="29"/>
      <c r="AV66" s="29"/>
      <c r="AW66" s="29"/>
      <c r="AX66" s="29"/>
    </row>
    <row r="67" spans="1:50" s="2" customFormat="1" ht="11.25" customHeight="1" x14ac:dyDescent="0.15">
      <c r="A67" s="11"/>
      <c r="B67" s="650" t="s">
        <v>132</v>
      </c>
      <c r="C67" s="650"/>
      <c r="D67" s="650"/>
      <c r="E67" s="650"/>
      <c r="F67" s="650"/>
      <c r="G67" s="650"/>
      <c r="H67" s="650"/>
      <c r="I67" s="650"/>
      <c r="J67" s="650"/>
      <c r="K67" s="650"/>
      <c r="L67" s="650"/>
      <c r="M67" s="650"/>
      <c r="N67" s="650"/>
      <c r="O67" s="650"/>
      <c r="P67" s="650"/>
      <c r="Q67" s="650"/>
      <c r="R67" s="650"/>
      <c r="S67" s="650"/>
      <c r="T67" s="650"/>
      <c r="U67" s="650"/>
      <c r="V67" s="650"/>
      <c r="W67" s="650"/>
      <c r="X67" s="650"/>
      <c r="Y67" s="650"/>
      <c r="Z67" s="650"/>
      <c r="AA67" s="650"/>
      <c r="AB67" s="650"/>
      <c r="AC67" s="650"/>
      <c r="AD67" s="650"/>
      <c r="AE67" s="650"/>
      <c r="AF67" s="650"/>
      <c r="AG67" s="650"/>
      <c r="AH67" s="650"/>
      <c r="AI67" s="650"/>
      <c r="AJ67" s="650"/>
      <c r="AK67" s="11"/>
      <c r="AL67" s="11"/>
      <c r="AM67" s="11"/>
      <c r="AN67" s="11"/>
      <c r="AO67" s="11"/>
      <c r="AP67" s="11"/>
      <c r="AQ67" s="31"/>
      <c r="AR67" s="31"/>
      <c r="AS67" s="31"/>
      <c r="AT67" s="31"/>
      <c r="AU67" s="31"/>
      <c r="AV67" s="31"/>
      <c r="AW67" s="31"/>
      <c r="AX67" s="31"/>
    </row>
    <row r="68" spans="1:50" s="2" customFormat="1" ht="11.25" customHeight="1" x14ac:dyDescent="0.15">
      <c r="A68" s="11"/>
      <c r="B68" s="650"/>
      <c r="C68" s="650"/>
      <c r="D68" s="650"/>
      <c r="E68" s="650"/>
      <c r="F68" s="650"/>
      <c r="G68" s="650"/>
      <c r="H68" s="650"/>
      <c r="I68" s="650"/>
      <c r="J68" s="650"/>
      <c r="K68" s="650"/>
      <c r="L68" s="650"/>
      <c r="M68" s="650"/>
      <c r="N68" s="650"/>
      <c r="O68" s="650"/>
      <c r="P68" s="650"/>
      <c r="Q68" s="650"/>
      <c r="R68" s="650"/>
      <c r="S68" s="650"/>
      <c r="T68" s="650"/>
      <c r="U68" s="650"/>
      <c r="V68" s="650"/>
      <c r="W68" s="650"/>
      <c r="X68" s="650"/>
      <c r="Y68" s="650"/>
      <c r="Z68" s="650"/>
      <c r="AA68" s="650"/>
      <c r="AB68" s="650"/>
      <c r="AC68" s="650"/>
      <c r="AD68" s="650"/>
      <c r="AE68" s="650"/>
      <c r="AF68" s="650"/>
      <c r="AG68" s="650"/>
      <c r="AH68" s="650"/>
      <c r="AI68" s="650"/>
      <c r="AJ68" s="650"/>
      <c r="AK68" s="15"/>
      <c r="AL68" s="15"/>
      <c r="AM68" s="15"/>
      <c r="AN68" s="15"/>
      <c r="AO68" s="15"/>
      <c r="AP68" s="15"/>
      <c r="AQ68" s="15"/>
      <c r="AR68" s="15"/>
      <c r="AS68" s="15"/>
      <c r="AT68" s="15"/>
      <c r="AU68" s="14"/>
      <c r="AV68" s="14"/>
      <c r="AW68" s="14"/>
      <c r="AX68" s="11"/>
    </row>
    <row r="69" spans="1:50" s="2" customFormat="1" ht="11.25" customHeight="1" x14ac:dyDescent="0.15">
      <c r="A69" s="11"/>
      <c r="B69" s="561" t="s">
        <v>129</v>
      </c>
      <c r="C69" s="562"/>
      <c r="D69" s="562"/>
      <c r="E69" s="562"/>
      <c r="F69" s="562"/>
      <c r="G69" s="562"/>
      <c r="H69" s="562"/>
      <c r="I69" s="562"/>
      <c r="J69" s="562"/>
      <c r="K69" s="562"/>
      <c r="L69" s="563"/>
      <c r="M69" s="607" t="s">
        <v>20</v>
      </c>
      <c r="N69" s="607"/>
      <c r="O69" s="607"/>
      <c r="P69" s="607" t="s">
        <v>21</v>
      </c>
      <c r="Q69" s="607"/>
      <c r="R69" s="607"/>
      <c r="S69" s="11"/>
      <c r="T69" s="11"/>
      <c r="U69" s="11"/>
      <c r="V69" s="11"/>
      <c r="W69" s="11"/>
      <c r="X69" s="14"/>
      <c r="Y69" s="14"/>
      <c r="Z69" s="14"/>
      <c r="AA69" s="14"/>
      <c r="AB69" s="16"/>
      <c r="AC69" s="16"/>
      <c r="AD69" s="11"/>
      <c r="AE69" s="11"/>
      <c r="AF69" s="11"/>
      <c r="AG69" s="11"/>
      <c r="AH69" s="11"/>
      <c r="AI69" s="11"/>
      <c r="AJ69" s="11"/>
      <c r="AK69" s="11"/>
      <c r="AL69" s="11"/>
      <c r="AM69" s="11"/>
      <c r="AN69" s="11"/>
      <c r="AO69" s="11"/>
      <c r="AP69" s="11"/>
      <c r="AQ69" s="11"/>
      <c r="AR69" s="11"/>
      <c r="AS69" s="11"/>
      <c r="AT69" s="11"/>
      <c r="AU69" s="11"/>
      <c r="AV69" s="11"/>
      <c r="AW69" s="11"/>
      <c r="AX69" s="11"/>
    </row>
    <row r="70" spans="1:50" s="2" customFormat="1" ht="11.25" customHeight="1" x14ac:dyDescent="0.15">
      <c r="A70" s="11"/>
      <c r="B70" s="567"/>
      <c r="C70" s="568"/>
      <c r="D70" s="568"/>
      <c r="E70" s="568"/>
      <c r="F70" s="568"/>
      <c r="G70" s="568"/>
      <c r="H70" s="568"/>
      <c r="I70" s="568"/>
      <c r="J70" s="568"/>
      <c r="K70" s="568"/>
      <c r="L70" s="569"/>
      <c r="M70" s="814"/>
      <c r="N70" s="772"/>
      <c r="O70" s="773"/>
      <c r="P70" s="814"/>
      <c r="Q70" s="772"/>
      <c r="R70" s="773"/>
      <c r="S70" s="11"/>
      <c r="T70" s="11" t="s">
        <v>27</v>
      </c>
      <c r="U70" s="11"/>
      <c r="V70" s="11"/>
      <c r="W70" s="11"/>
      <c r="X70" s="14"/>
      <c r="Y70" s="14"/>
      <c r="Z70" s="14"/>
      <c r="AA70" s="14"/>
      <c r="AB70" s="16"/>
      <c r="AC70" s="16"/>
      <c r="AD70" s="11"/>
      <c r="AE70" s="11"/>
      <c r="AF70" s="11"/>
      <c r="AG70" s="11"/>
      <c r="AH70" s="11"/>
      <c r="AI70" s="11"/>
      <c r="AJ70" s="11"/>
      <c r="AK70" s="11"/>
      <c r="AL70" s="11"/>
      <c r="AM70" s="11"/>
      <c r="AN70" s="11"/>
      <c r="AO70" s="11"/>
      <c r="AP70" s="11"/>
      <c r="AQ70" s="11"/>
      <c r="AR70" s="11"/>
      <c r="AS70" s="11"/>
      <c r="AT70" s="11"/>
      <c r="AU70" s="11"/>
      <c r="AV70" s="11"/>
      <c r="AW70" s="11"/>
      <c r="AX70" s="11"/>
    </row>
    <row r="71" spans="1:50" s="2" customFormat="1" ht="11.25" customHeight="1" x14ac:dyDescent="0.15">
      <c r="A71" s="11"/>
      <c r="B71" s="607" t="s">
        <v>130</v>
      </c>
      <c r="C71" s="607"/>
      <c r="D71" s="607"/>
      <c r="E71" s="607"/>
      <c r="F71" s="607"/>
      <c r="G71" s="607"/>
      <c r="H71" s="607"/>
      <c r="I71" s="607"/>
      <c r="J71" s="607"/>
      <c r="K71" s="607"/>
      <c r="L71" s="607"/>
      <c r="M71" s="525"/>
      <c r="N71" s="526"/>
      <c r="O71" s="526"/>
      <c r="P71" s="526"/>
      <c r="Q71" s="526"/>
      <c r="R71" s="526"/>
      <c r="S71" s="526"/>
      <c r="T71" s="526"/>
      <c r="U71" s="526"/>
      <c r="V71" s="526"/>
      <c r="W71" s="526"/>
      <c r="X71" s="526"/>
      <c r="Y71" s="526"/>
      <c r="Z71" s="526"/>
      <c r="AA71" s="526"/>
      <c r="AB71" s="526"/>
      <c r="AC71" s="526"/>
      <c r="AD71" s="526"/>
      <c r="AE71" s="526"/>
      <c r="AF71" s="526"/>
      <c r="AG71" s="526"/>
      <c r="AH71" s="526"/>
      <c r="AI71" s="526"/>
      <c r="AJ71" s="526"/>
      <c r="AK71" s="526"/>
      <c r="AL71" s="526"/>
      <c r="AM71" s="526"/>
      <c r="AN71" s="526"/>
      <c r="AO71" s="526"/>
      <c r="AP71" s="526"/>
      <c r="AQ71" s="526"/>
      <c r="AR71" s="526"/>
      <c r="AS71" s="526"/>
      <c r="AT71" s="526"/>
      <c r="AU71" s="526"/>
      <c r="AV71" s="526"/>
      <c r="AW71" s="527"/>
      <c r="AX71" s="11"/>
    </row>
    <row r="72" spans="1:50" s="2" customFormat="1" ht="11.25" customHeight="1" x14ac:dyDescent="0.15">
      <c r="A72" s="11"/>
      <c r="B72" s="607"/>
      <c r="C72" s="607"/>
      <c r="D72" s="607"/>
      <c r="E72" s="607"/>
      <c r="F72" s="607"/>
      <c r="G72" s="607"/>
      <c r="H72" s="607"/>
      <c r="I72" s="607"/>
      <c r="J72" s="607"/>
      <c r="K72" s="607"/>
      <c r="L72" s="607"/>
      <c r="M72" s="528"/>
      <c r="N72" s="529"/>
      <c r="O72" s="529"/>
      <c r="P72" s="529"/>
      <c r="Q72" s="529"/>
      <c r="R72" s="529"/>
      <c r="S72" s="529"/>
      <c r="T72" s="529"/>
      <c r="U72" s="529"/>
      <c r="V72" s="529"/>
      <c r="W72" s="529"/>
      <c r="X72" s="529"/>
      <c r="Y72" s="529"/>
      <c r="Z72" s="529"/>
      <c r="AA72" s="529"/>
      <c r="AB72" s="529"/>
      <c r="AC72" s="529"/>
      <c r="AD72" s="529"/>
      <c r="AE72" s="529"/>
      <c r="AF72" s="529"/>
      <c r="AG72" s="529"/>
      <c r="AH72" s="529"/>
      <c r="AI72" s="529"/>
      <c r="AJ72" s="529"/>
      <c r="AK72" s="529"/>
      <c r="AL72" s="529"/>
      <c r="AM72" s="529"/>
      <c r="AN72" s="529"/>
      <c r="AO72" s="529"/>
      <c r="AP72" s="529"/>
      <c r="AQ72" s="529"/>
      <c r="AR72" s="529"/>
      <c r="AS72" s="529"/>
      <c r="AT72" s="529"/>
      <c r="AU72" s="529"/>
      <c r="AV72" s="529"/>
      <c r="AW72" s="530"/>
      <c r="AX72" s="11"/>
    </row>
    <row r="73" spans="1:50" s="2" customFormat="1" ht="11.25" customHeight="1" x14ac:dyDescent="0.15">
      <c r="A73" s="11"/>
      <c r="B73" s="607" t="s">
        <v>259</v>
      </c>
      <c r="C73" s="607"/>
      <c r="D73" s="607"/>
      <c r="E73" s="607"/>
      <c r="F73" s="607"/>
      <c r="G73" s="607"/>
      <c r="H73" s="607"/>
      <c r="I73" s="607"/>
      <c r="J73" s="607"/>
      <c r="K73" s="607"/>
      <c r="L73" s="607"/>
      <c r="M73" s="564" t="s">
        <v>1126</v>
      </c>
      <c r="N73" s="565"/>
      <c r="O73" s="565"/>
      <c r="P73" s="565"/>
      <c r="Q73" s="566"/>
      <c r="R73" s="845"/>
      <c r="S73" s="845"/>
      <c r="T73" s="611"/>
      <c r="U73" s="816" t="s">
        <v>96</v>
      </c>
      <c r="V73" s="817"/>
      <c r="W73" s="561" t="s">
        <v>260</v>
      </c>
      <c r="X73" s="562"/>
      <c r="Y73" s="562"/>
      <c r="Z73" s="562"/>
      <c r="AA73" s="563"/>
      <c r="AB73" s="671"/>
      <c r="AC73" s="671"/>
      <c r="AD73" s="814"/>
      <c r="AE73" s="816" t="s">
        <v>96</v>
      </c>
      <c r="AF73" s="817"/>
      <c r="AG73" s="628" t="s">
        <v>261</v>
      </c>
      <c r="AH73" s="737"/>
      <c r="AI73" s="737"/>
      <c r="AJ73" s="737"/>
      <c r="AK73" s="737"/>
      <c r="AL73" s="737"/>
      <c r="AM73" s="737"/>
      <c r="AN73" s="738"/>
      <c r="AO73" s="525"/>
      <c r="AP73" s="526"/>
      <c r="AQ73" s="526"/>
      <c r="AR73" s="526"/>
      <c r="AS73" s="526"/>
      <c r="AT73" s="526"/>
      <c r="AU73" s="526"/>
      <c r="AV73" s="816" t="s">
        <v>39</v>
      </c>
      <c r="AW73" s="817"/>
      <c r="AX73" s="11"/>
    </row>
    <row r="74" spans="1:50" s="2" customFormat="1" ht="11.25" customHeight="1" x14ac:dyDescent="0.15">
      <c r="A74" s="11"/>
      <c r="B74" s="607"/>
      <c r="C74" s="607"/>
      <c r="D74" s="607"/>
      <c r="E74" s="607"/>
      <c r="F74" s="607"/>
      <c r="G74" s="607"/>
      <c r="H74" s="607"/>
      <c r="I74" s="607"/>
      <c r="J74" s="607"/>
      <c r="K74" s="607"/>
      <c r="L74" s="607"/>
      <c r="M74" s="567"/>
      <c r="N74" s="568"/>
      <c r="O74" s="568"/>
      <c r="P74" s="568"/>
      <c r="Q74" s="569"/>
      <c r="R74" s="671"/>
      <c r="S74" s="671"/>
      <c r="T74" s="814"/>
      <c r="U74" s="816"/>
      <c r="V74" s="817"/>
      <c r="W74" s="567"/>
      <c r="X74" s="568"/>
      <c r="Y74" s="568"/>
      <c r="Z74" s="568"/>
      <c r="AA74" s="569"/>
      <c r="AB74" s="671"/>
      <c r="AC74" s="671"/>
      <c r="AD74" s="814"/>
      <c r="AE74" s="816"/>
      <c r="AF74" s="817"/>
      <c r="AG74" s="741"/>
      <c r="AH74" s="742"/>
      <c r="AI74" s="742"/>
      <c r="AJ74" s="742"/>
      <c r="AK74" s="742"/>
      <c r="AL74" s="742"/>
      <c r="AM74" s="742"/>
      <c r="AN74" s="743"/>
      <c r="AO74" s="528"/>
      <c r="AP74" s="529"/>
      <c r="AQ74" s="529"/>
      <c r="AR74" s="529"/>
      <c r="AS74" s="529"/>
      <c r="AT74" s="529"/>
      <c r="AU74" s="529"/>
      <c r="AV74" s="816"/>
      <c r="AW74" s="817"/>
      <c r="AX74" s="11"/>
    </row>
    <row r="75" spans="1:50" s="2" customFormat="1" ht="11.25" customHeight="1" x14ac:dyDescent="0.15">
      <c r="A75" s="11"/>
      <c r="B75" s="11"/>
      <c r="C75" s="11" t="s">
        <v>262</v>
      </c>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row>
    <row r="76" spans="1:50" x14ac:dyDescent="0.1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row>
  </sheetData>
  <mergeCells count="160">
    <mergeCell ref="AE56:AF57"/>
    <mergeCell ref="M58:AW59"/>
    <mergeCell ref="AK62:AK63"/>
    <mergeCell ref="AL62:AM63"/>
    <mergeCell ref="AN62:AN63"/>
    <mergeCell ref="S62:AC63"/>
    <mergeCell ref="AD62:AE63"/>
    <mergeCell ref="AF62:AG63"/>
    <mergeCell ref="U56:V57"/>
    <mergeCell ref="W56:AA57"/>
    <mergeCell ref="AB56:AD57"/>
    <mergeCell ref="B60:L61"/>
    <mergeCell ref="M60:O60"/>
    <mergeCell ref="P60:R60"/>
    <mergeCell ref="M61:O61"/>
    <mergeCell ref="P61:R61"/>
    <mergeCell ref="B58:L59"/>
    <mergeCell ref="B56:L57"/>
    <mergeCell ref="B22:I23"/>
    <mergeCell ref="B24:I24"/>
    <mergeCell ref="J24:Q24"/>
    <mergeCell ref="M56:Q57"/>
    <mergeCell ref="B32:L35"/>
    <mergeCell ref="M55:O55"/>
    <mergeCell ref="P55:R55"/>
    <mergeCell ref="R56:T57"/>
    <mergeCell ref="U43:V44"/>
    <mergeCell ref="W43:AA44"/>
    <mergeCell ref="AB43:AD44"/>
    <mergeCell ref="A39:AB40"/>
    <mergeCell ref="B41:AJ42"/>
    <mergeCell ref="AE43:AF44"/>
    <mergeCell ref="B54:L55"/>
    <mergeCell ref="B43:L44"/>
    <mergeCell ref="M43:Q44"/>
    <mergeCell ref="AE45:AF46"/>
    <mergeCell ref="AG45:AK46"/>
    <mergeCell ref="B52:AJ53"/>
    <mergeCell ref="M54:O54"/>
    <mergeCell ref="R43:T44"/>
    <mergeCell ref="P54:R54"/>
    <mergeCell ref="AL45:AN46"/>
    <mergeCell ref="AO45:AP46"/>
    <mergeCell ref="B47:L50"/>
    <mergeCell ref="M47:AW50"/>
    <mergeCell ref="B45:L46"/>
    <mergeCell ref="M45:Q46"/>
    <mergeCell ref="R45:T46"/>
    <mergeCell ref="U45:V46"/>
    <mergeCell ref="W45:AA46"/>
    <mergeCell ref="AB45:AD46"/>
    <mergeCell ref="M69:O69"/>
    <mergeCell ref="P69:R69"/>
    <mergeCell ref="P62:R62"/>
    <mergeCell ref="M70:O70"/>
    <mergeCell ref="P70:R70"/>
    <mergeCell ref="B71:L72"/>
    <mergeCell ref="M71:AW72"/>
    <mergeCell ref="B73:L74"/>
    <mergeCell ref="W73:AA74"/>
    <mergeCell ref="M73:Q74"/>
    <mergeCell ref="R73:T74"/>
    <mergeCell ref="U73:V74"/>
    <mergeCell ref="AG73:AN74"/>
    <mergeCell ref="M63:O63"/>
    <mergeCell ref="P63:R63"/>
    <mergeCell ref="B62:L63"/>
    <mergeCell ref="M62:O62"/>
    <mergeCell ref="AH62:AH63"/>
    <mergeCell ref="AI62:AJ63"/>
    <mergeCell ref="B69:L70"/>
    <mergeCell ref="B13:L14"/>
    <mergeCell ref="B15:L16"/>
    <mergeCell ref="B9:L10"/>
    <mergeCell ref="AM5:AV6"/>
    <mergeCell ref="AO73:AU74"/>
    <mergeCell ref="AV73:AW74"/>
    <mergeCell ref="A1:AB2"/>
    <mergeCell ref="AE7:AU8"/>
    <mergeCell ref="AK5:AL6"/>
    <mergeCell ref="Y7:Z8"/>
    <mergeCell ref="AA7:AD8"/>
    <mergeCell ref="AE73:AF74"/>
    <mergeCell ref="AB73:AD74"/>
    <mergeCell ref="AV7:AV8"/>
    <mergeCell ref="B5:L8"/>
    <mergeCell ref="M5:N6"/>
    <mergeCell ref="O5:X6"/>
    <mergeCell ref="Y5:Z6"/>
    <mergeCell ref="AA5:AJ6"/>
    <mergeCell ref="M9:Q10"/>
    <mergeCell ref="M7:N8"/>
    <mergeCell ref="O7:X8"/>
    <mergeCell ref="B11:L12"/>
    <mergeCell ref="B67:AJ68"/>
    <mergeCell ref="M15:O15"/>
    <mergeCell ref="O22:V23"/>
    <mergeCell ref="AE9:AF10"/>
    <mergeCell ref="M11:AA12"/>
    <mergeCell ref="M13:AA14"/>
    <mergeCell ref="M16:O16"/>
    <mergeCell ref="P16:R16"/>
    <mergeCell ref="P15:R15"/>
    <mergeCell ref="R9:T10"/>
    <mergeCell ref="U9:V10"/>
    <mergeCell ref="W9:AA10"/>
    <mergeCell ref="AB9:AD10"/>
    <mergeCell ref="B17:L18"/>
    <mergeCell ref="M17:N18"/>
    <mergeCell ref="R24:Y24"/>
    <mergeCell ref="Z24:AG24"/>
    <mergeCell ref="AH24:AO24"/>
    <mergeCell ref="AP24:AW24"/>
    <mergeCell ref="AF22:AG23"/>
    <mergeCell ref="W22:AE23"/>
    <mergeCell ref="B20:AJ21"/>
    <mergeCell ref="M22:N23"/>
    <mergeCell ref="J22:L23"/>
    <mergeCell ref="O17:P18"/>
    <mergeCell ref="Q17:Q18"/>
    <mergeCell ref="R17:S18"/>
    <mergeCell ref="T17:T18"/>
    <mergeCell ref="U17:V18"/>
    <mergeCell ref="W17:W18"/>
    <mergeCell ref="AE34:AU35"/>
    <mergeCell ref="AV34:AV35"/>
    <mergeCell ref="M32:N33"/>
    <mergeCell ref="O32:X33"/>
    <mergeCell ref="B25:I26"/>
    <mergeCell ref="J25:Q26"/>
    <mergeCell ref="R25:Y26"/>
    <mergeCell ref="Z25:AG26"/>
    <mergeCell ref="AH25:AO26"/>
    <mergeCell ref="AP25:AW26"/>
    <mergeCell ref="Y32:Z33"/>
    <mergeCell ref="AA32:AJ33"/>
    <mergeCell ref="AL2:AW2"/>
    <mergeCell ref="B30:O31"/>
    <mergeCell ref="B3:R4"/>
    <mergeCell ref="AL40:AW40"/>
    <mergeCell ref="B64:L65"/>
    <mergeCell ref="M64:O64"/>
    <mergeCell ref="P64:R64"/>
    <mergeCell ref="S64:AC65"/>
    <mergeCell ref="M65:O65"/>
    <mergeCell ref="P65:R65"/>
    <mergeCell ref="AD64:AR65"/>
    <mergeCell ref="AE36:AF37"/>
    <mergeCell ref="B36:L37"/>
    <mergeCell ref="M36:Q37"/>
    <mergeCell ref="R36:T37"/>
    <mergeCell ref="U36:V37"/>
    <mergeCell ref="W36:AA37"/>
    <mergeCell ref="AB36:AD37"/>
    <mergeCell ref="AK32:AL33"/>
    <mergeCell ref="AM32:AV33"/>
    <mergeCell ref="M34:N35"/>
    <mergeCell ref="O34:X35"/>
    <mergeCell ref="Y34:Z35"/>
    <mergeCell ref="AA34:AD35"/>
  </mergeCells>
  <phoneticPr fontId="2"/>
  <dataValidations count="1">
    <dataValidation type="list" allowBlank="1" showInputMessage="1" showErrorMessage="1" sqref="M5:N8 Y5:Z8 AK5:AL6 M16:R16 M32:N35 Y32:Z35 AK32:AL33 M61:R61 M70:R70 M55:R55 M63:R63 M65:R65">
      <formula1>"○"</formula1>
    </dataValidation>
  </dataValidations>
  <pageMargins left="0.59055118110236227" right="0.39370078740157483" top="0.39370078740157483" bottom="0.39370078740157483" header="0.51181102362204722" footer="0.51181102362204722"/>
  <pageSetup paperSize="9" orientation="portrait"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3"/>
  <sheetViews>
    <sheetView zoomScale="80" zoomScaleNormal="80" zoomScaleSheetLayoutView="85" zoomScalePageLayoutView="50" workbookViewId="0">
      <pane ySplit="3" topLeftCell="A4" activePane="bottomLeft" state="frozen"/>
      <selection activeCell="I8" sqref="I8:AT15"/>
      <selection pane="bottomLeft" activeCell="G255" sqref="G255"/>
    </sheetView>
  </sheetViews>
  <sheetFormatPr defaultRowHeight="20.100000000000001" customHeight="1" x14ac:dyDescent="0.15"/>
  <cols>
    <col min="1" max="1" width="9" style="142"/>
    <col min="2" max="2" width="17.125" style="204" customWidth="1"/>
    <col min="3" max="3" width="49.75" style="205" customWidth="1"/>
    <col min="4" max="4" width="4.125" style="39" customWidth="1"/>
    <col min="5" max="5" width="12.375" style="206" customWidth="1"/>
    <col min="6" max="6" width="5" style="39" customWidth="1"/>
    <col min="7" max="7" width="12.375" style="206" customWidth="1"/>
    <col min="8" max="8" width="20.875" style="132" customWidth="1"/>
    <col min="9" max="259" width="9" style="142"/>
    <col min="260" max="260" width="23.625" style="142" customWidth="1"/>
    <col min="261" max="261" width="56.375" style="142" customWidth="1"/>
    <col min="262" max="262" width="4.125" style="142" customWidth="1"/>
    <col min="263" max="263" width="15.625" style="142" customWidth="1"/>
    <col min="264" max="264" width="28.5" style="142" customWidth="1"/>
    <col min="265" max="515" width="9" style="142"/>
    <col min="516" max="516" width="23.625" style="142" customWidth="1"/>
    <col min="517" max="517" width="56.375" style="142" customWidth="1"/>
    <col min="518" max="518" width="4.125" style="142" customWidth="1"/>
    <col min="519" max="519" width="15.625" style="142" customWidth="1"/>
    <col min="520" max="520" width="28.5" style="142" customWidth="1"/>
    <col min="521" max="771" width="9" style="142"/>
    <col min="772" max="772" width="23.625" style="142" customWidth="1"/>
    <col min="773" max="773" width="56.375" style="142" customWidth="1"/>
    <col min="774" max="774" width="4.125" style="142" customWidth="1"/>
    <col min="775" max="775" width="15.625" style="142" customWidth="1"/>
    <col min="776" max="776" width="28.5" style="142" customWidth="1"/>
    <col min="777" max="1027" width="9" style="142"/>
    <col min="1028" max="1028" width="23.625" style="142" customWidth="1"/>
    <col min="1029" max="1029" width="56.375" style="142" customWidth="1"/>
    <col min="1030" max="1030" width="4.125" style="142" customWidth="1"/>
    <col min="1031" max="1031" width="15.625" style="142" customWidth="1"/>
    <col min="1032" max="1032" width="28.5" style="142" customWidth="1"/>
    <col min="1033" max="1283" width="9" style="142"/>
    <col min="1284" max="1284" width="23.625" style="142" customWidth="1"/>
    <col min="1285" max="1285" width="56.375" style="142" customWidth="1"/>
    <col min="1286" max="1286" width="4.125" style="142" customWidth="1"/>
    <col min="1287" max="1287" width="15.625" style="142" customWidth="1"/>
    <col min="1288" max="1288" width="28.5" style="142" customWidth="1"/>
    <col min="1289" max="1539" width="9" style="142"/>
    <col min="1540" max="1540" width="23.625" style="142" customWidth="1"/>
    <col min="1541" max="1541" width="56.375" style="142" customWidth="1"/>
    <col min="1542" max="1542" width="4.125" style="142" customWidth="1"/>
    <col min="1543" max="1543" width="15.625" style="142" customWidth="1"/>
    <col min="1544" max="1544" width="28.5" style="142" customWidth="1"/>
    <col min="1545" max="1795" width="9" style="142"/>
    <col min="1796" max="1796" width="23.625" style="142" customWidth="1"/>
    <col min="1797" max="1797" width="56.375" style="142" customWidth="1"/>
    <col min="1798" max="1798" width="4.125" style="142" customWidth="1"/>
    <col min="1799" max="1799" width="15.625" style="142" customWidth="1"/>
    <col min="1800" max="1800" width="28.5" style="142" customWidth="1"/>
    <col min="1801" max="2051" width="9" style="142"/>
    <col min="2052" max="2052" width="23.625" style="142" customWidth="1"/>
    <col min="2053" max="2053" width="56.375" style="142" customWidth="1"/>
    <col min="2054" max="2054" width="4.125" style="142" customWidth="1"/>
    <col min="2055" max="2055" width="15.625" style="142" customWidth="1"/>
    <col min="2056" max="2056" width="28.5" style="142" customWidth="1"/>
    <col min="2057" max="2307" width="9" style="142"/>
    <col min="2308" max="2308" width="23.625" style="142" customWidth="1"/>
    <col min="2309" max="2309" width="56.375" style="142" customWidth="1"/>
    <col min="2310" max="2310" width="4.125" style="142" customWidth="1"/>
    <col min="2311" max="2311" width="15.625" style="142" customWidth="1"/>
    <col min="2312" max="2312" width="28.5" style="142" customWidth="1"/>
    <col min="2313" max="2563" width="9" style="142"/>
    <col min="2564" max="2564" width="23.625" style="142" customWidth="1"/>
    <col min="2565" max="2565" width="56.375" style="142" customWidth="1"/>
    <col min="2566" max="2566" width="4.125" style="142" customWidth="1"/>
    <col min="2567" max="2567" width="15.625" style="142" customWidth="1"/>
    <col min="2568" max="2568" width="28.5" style="142" customWidth="1"/>
    <col min="2569" max="2819" width="9" style="142"/>
    <col min="2820" max="2820" width="23.625" style="142" customWidth="1"/>
    <col min="2821" max="2821" width="56.375" style="142" customWidth="1"/>
    <col min="2822" max="2822" width="4.125" style="142" customWidth="1"/>
    <col min="2823" max="2823" width="15.625" style="142" customWidth="1"/>
    <col min="2824" max="2824" width="28.5" style="142" customWidth="1"/>
    <col min="2825" max="3075" width="9" style="142"/>
    <col min="3076" max="3076" width="23.625" style="142" customWidth="1"/>
    <col min="3077" max="3077" width="56.375" style="142" customWidth="1"/>
    <col min="3078" max="3078" width="4.125" style="142" customWidth="1"/>
    <col min="3079" max="3079" width="15.625" style="142" customWidth="1"/>
    <col min="3080" max="3080" width="28.5" style="142" customWidth="1"/>
    <col min="3081" max="3331" width="9" style="142"/>
    <col min="3332" max="3332" width="23.625" style="142" customWidth="1"/>
    <col min="3333" max="3333" width="56.375" style="142" customWidth="1"/>
    <col min="3334" max="3334" width="4.125" style="142" customWidth="1"/>
    <col min="3335" max="3335" width="15.625" style="142" customWidth="1"/>
    <col min="3336" max="3336" width="28.5" style="142" customWidth="1"/>
    <col min="3337" max="3587" width="9" style="142"/>
    <col min="3588" max="3588" width="23.625" style="142" customWidth="1"/>
    <col min="3589" max="3589" width="56.375" style="142" customWidth="1"/>
    <col min="3590" max="3590" width="4.125" style="142" customWidth="1"/>
    <col min="3591" max="3591" width="15.625" style="142" customWidth="1"/>
    <col min="3592" max="3592" width="28.5" style="142" customWidth="1"/>
    <col min="3593" max="3843" width="9" style="142"/>
    <col min="3844" max="3844" width="23.625" style="142" customWidth="1"/>
    <col min="3845" max="3845" width="56.375" style="142" customWidth="1"/>
    <col min="3846" max="3846" width="4.125" style="142" customWidth="1"/>
    <col min="3847" max="3847" width="15.625" style="142" customWidth="1"/>
    <col min="3848" max="3848" width="28.5" style="142" customWidth="1"/>
    <col min="3849" max="4099" width="9" style="142"/>
    <col min="4100" max="4100" width="23.625" style="142" customWidth="1"/>
    <col min="4101" max="4101" width="56.375" style="142" customWidth="1"/>
    <col min="4102" max="4102" width="4.125" style="142" customWidth="1"/>
    <col min="4103" max="4103" width="15.625" style="142" customWidth="1"/>
    <col min="4104" max="4104" width="28.5" style="142" customWidth="1"/>
    <col min="4105" max="4355" width="9" style="142"/>
    <col min="4356" max="4356" width="23.625" style="142" customWidth="1"/>
    <col min="4357" max="4357" width="56.375" style="142" customWidth="1"/>
    <col min="4358" max="4358" width="4.125" style="142" customWidth="1"/>
    <col min="4359" max="4359" width="15.625" style="142" customWidth="1"/>
    <col min="4360" max="4360" width="28.5" style="142" customWidth="1"/>
    <col min="4361" max="4611" width="9" style="142"/>
    <col min="4612" max="4612" width="23.625" style="142" customWidth="1"/>
    <col min="4613" max="4613" width="56.375" style="142" customWidth="1"/>
    <col min="4614" max="4614" width="4.125" style="142" customWidth="1"/>
    <col min="4615" max="4615" width="15.625" style="142" customWidth="1"/>
    <col min="4616" max="4616" width="28.5" style="142" customWidth="1"/>
    <col min="4617" max="4867" width="9" style="142"/>
    <col min="4868" max="4868" width="23.625" style="142" customWidth="1"/>
    <col min="4869" max="4869" width="56.375" style="142" customWidth="1"/>
    <col min="4870" max="4870" width="4.125" style="142" customWidth="1"/>
    <col min="4871" max="4871" width="15.625" style="142" customWidth="1"/>
    <col min="4872" max="4872" width="28.5" style="142" customWidth="1"/>
    <col min="4873" max="5123" width="9" style="142"/>
    <col min="5124" max="5124" width="23.625" style="142" customWidth="1"/>
    <col min="5125" max="5125" width="56.375" style="142" customWidth="1"/>
    <col min="5126" max="5126" width="4.125" style="142" customWidth="1"/>
    <col min="5127" max="5127" width="15.625" style="142" customWidth="1"/>
    <col min="5128" max="5128" width="28.5" style="142" customWidth="1"/>
    <col min="5129" max="5379" width="9" style="142"/>
    <col min="5380" max="5380" width="23.625" style="142" customWidth="1"/>
    <col min="5381" max="5381" width="56.375" style="142" customWidth="1"/>
    <col min="5382" max="5382" width="4.125" style="142" customWidth="1"/>
    <col min="5383" max="5383" width="15.625" style="142" customWidth="1"/>
    <col min="5384" max="5384" width="28.5" style="142" customWidth="1"/>
    <col min="5385" max="5635" width="9" style="142"/>
    <col min="5636" max="5636" width="23.625" style="142" customWidth="1"/>
    <col min="5637" max="5637" width="56.375" style="142" customWidth="1"/>
    <col min="5638" max="5638" width="4.125" style="142" customWidth="1"/>
    <col min="5639" max="5639" width="15.625" style="142" customWidth="1"/>
    <col min="5640" max="5640" width="28.5" style="142" customWidth="1"/>
    <col min="5641" max="5891" width="9" style="142"/>
    <col min="5892" max="5892" width="23.625" style="142" customWidth="1"/>
    <col min="5893" max="5893" width="56.375" style="142" customWidth="1"/>
    <col min="5894" max="5894" width="4.125" style="142" customWidth="1"/>
    <col min="5895" max="5895" width="15.625" style="142" customWidth="1"/>
    <col min="5896" max="5896" width="28.5" style="142" customWidth="1"/>
    <col min="5897" max="6147" width="9" style="142"/>
    <col min="6148" max="6148" width="23.625" style="142" customWidth="1"/>
    <col min="6149" max="6149" width="56.375" style="142" customWidth="1"/>
    <col min="6150" max="6150" width="4.125" style="142" customWidth="1"/>
    <col min="6151" max="6151" width="15.625" style="142" customWidth="1"/>
    <col min="6152" max="6152" width="28.5" style="142" customWidth="1"/>
    <col min="6153" max="6403" width="9" style="142"/>
    <col min="6404" max="6404" width="23.625" style="142" customWidth="1"/>
    <col min="6405" max="6405" width="56.375" style="142" customWidth="1"/>
    <col min="6406" max="6406" width="4.125" style="142" customWidth="1"/>
    <col min="6407" max="6407" width="15.625" style="142" customWidth="1"/>
    <col min="6408" max="6408" width="28.5" style="142" customWidth="1"/>
    <col min="6409" max="6659" width="9" style="142"/>
    <col min="6660" max="6660" width="23.625" style="142" customWidth="1"/>
    <col min="6661" max="6661" width="56.375" style="142" customWidth="1"/>
    <col min="6662" max="6662" width="4.125" style="142" customWidth="1"/>
    <col min="6663" max="6663" width="15.625" style="142" customWidth="1"/>
    <col min="6664" max="6664" width="28.5" style="142" customWidth="1"/>
    <col min="6665" max="6915" width="9" style="142"/>
    <col min="6916" max="6916" width="23.625" style="142" customWidth="1"/>
    <col min="6917" max="6917" width="56.375" style="142" customWidth="1"/>
    <col min="6918" max="6918" width="4.125" style="142" customWidth="1"/>
    <col min="6919" max="6919" width="15.625" style="142" customWidth="1"/>
    <col min="6920" max="6920" width="28.5" style="142" customWidth="1"/>
    <col min="6921" max="7171" width="9" style="142"/>
    <col min="7172" max="7172" width="23.625" style="142" customWidth="1"/>
    <col min="7173" max="7173" width="56.375" style="142" customWidth="1"/>
    <col min="7174" max="7174" width="4.125" style="142" customWidth="1"/>
    <col min="7175" max="7175" width="15.625" style="142" customWidth="1"/>
    <col min="7176" max="7176" width="28.5" style="142" customWidth="1"/>
    <col min="7177" max="7427" width="9" style="142"/>
    <col min="7428" max="7428" width="23.625" style="142" customWidth="1"/>
    <col min="7429" max="7429" width="56.375" style="142" customWidth="1"/>
    <col min="7430" max="7430" width="4.125" style="142" customWidth="1"/>
    <col min="7431" max="7431" width="15.625" style="142" customWidth="1"/>
    <col min="7432" max="7432" width="28.5" style="142" customWidth="1"/>
    <col min="7433" max="7683" width="9" style="142"/>
    <col min="7684" max="7684" width="23.625" style="142" customWidth="1"/>
    <col min="7685" max="7685" width="56.375" style="142" customWidth="1"/>
    <col min="7686" max="7686" width="4.125" style="142" customWidth="1"/>
    <col min="7687" max="7687" width="15.625" style="142" customWidth="1"/>
    <col min="7688" max="7688" width="28.5" style="142" customWidth="1"/>
    <col min="7689" max="7939" width="9" style="142"/>
    <col min="7940" max="7940" width="23.625" style="142" customWidth="1"/>
    <col min="7941" max="7941" width="56.375" style="142" customWidth="1"/>
    <col min="7942" max="7942" width="4.125" style="142" customWidth="1"/>
    <col min="7943" max="7943" width="15.625" style="142" customWidth="1"/>
    <col min="7944" max="7944" width="28.5" style="142" customWidth="1"/>
    <col min="7945" max="8195" width="9" style="142"/>
    <col min="8196" max="8196" width="23.625" style="142" customWidth="1"/>
    <col min="8197" max="8197" width="56.375" style="142" customWidth="1"/>
    <col min="8198" max="8198" width="4.125" style="142" customWidth="1"/>
    <col min="8199" max="8199" width="15.625" style="142" customWidth="1"/>
    <col min="8200" max="8200" width="28.5" style="142" customWidth="1"/>
    <col min="8201" max="8451" width="9" style="142"/>
    <col min="8452" max="8452" width="23.625" style="142" customWidth="1"/>
    <col min="8453" max="8453" width="56.375" style="142" customWidth="1"/>
    <col min="8454" max="8454" width="4.125" style="142" customWidth="1"/>
    <col min="8455" max="8455" width="15.625" style="142" customWidth="1"/>
    <col min="8456" max="8456" width="28.5" style="142" customWidth="1"/>
    <col min="8457" max="8707" width="9" style="142"/>
    <col min="8708" max="8708" width="23.625" style="142" customWidth="1"/>
    <col min="8709" max="8709" width="56.375" style="142" customWidth="1"/>
    <col min="8710" max="8710" width="4.125" style="142" customWidth="1"/>
    <col min="8711" max="8711" width="15.625" style="142" customWidth="1"/>
    <col min="8712" max="8712" width="28.5" style="142" customWidth="1"/>
    <col min="8713" max="8963" width="9" style="142"/>
    <col min="8964" max="8964" width="23.625" style="142" customWidth="1"/>
    <col min="8965" max="8965" width="56.375" style="142" customWidth="1"/>
    <col min="8966" max="8966" width="4.125" style="142" customWidth="1"/>
    <col min="8967" max="8967" width="15.625" style="142" customWidth="1"/>
    <col min="8968" max="8968" width="28.5" style="142" customWidth="1"/>
    <col min="8969" max="9219" width="9" style="142"/>
    <col min="9220" max="9220" width="23.625" style="142" customWidth="1"/>
    <col min="9221" max="9221" width="56.375" style="142" customWidth="1"/>
    <col min="9222" max="9222" width="4.125" style="142" customWidth="1"/>
    <col min="9223" max="9223" width="15.625" style="142" customWidth="1"/>
    <col min="9224" max="9224" width="28.5" style="142" customWidth="1"/>
    <col min="9225" max="9475" width="9" style="142"/>
    <col min="9476" max="9476" width="23.625" style="142" customWidth="1"/>
    <col min="9477" max="9477" width="56.375" style="142" customWidth="1"/>
    <col min="9478" max="9478" width="4.125" style="142" customWidth="1"/>
    <col min="9479" max="9479" width="15.625" style="142" customWidth="1"/>
    <col min="9480" max="9480" width="28.5" style="142" customWidth="1"/>
    <col min="9481" max="9731" width="9" style="142"/>
    <col min="9732" max="9732" width="23.625" style="142" customWidth="1"/>
    <col min="9733" max="9733" width="56.375" style="142" customWidth="1"/>
    <col min="9734" max="9734" width="4.125" style="142" customWidth="1"/>
    <col min="9735" max="9735" width="15.625" style="142" customWidth="1"/>
    <col min="9736" max="9736" width="28.5" style="142" customWidth="1"/>
    <col min="9737" max="9987" width="9" style="142"/>
    <col min="9988" max="9988" width="23.625" style="142" customWidth="1"/>
    <col min="9989" max="9989" width="56.375" style="142" customWidth="1"/>
    <col min="9990" max="9990" width="4.125" style="142" customWidth="1"/>
    <col min="9991" max="9991" width="15.625" style="142" customWidth="1"/>
    <col min="9992" max="9992" width="28.5" style="142" customWidth="1"/>
    <col min="9993" max="10243" width="9" style="142"/>
    <col min="10244" max="10244" width="23.625" style="142" customWidth="1"/>
    <col min="10245" max="10245" width="56.375" style="142" customWidth="1"/>
    <col min="10246" max="10246" width="4.125" style="142" customWidth="1"/>
    <col min="10247" max="10247" width="15.625" style="142" customWidth="1"/>
    <col min="10248" max="10248" width="28.5" style="142" customWidth="1"/>
    <col min="10249" max="10499" width="9" style="142"/>
    <col min="10500" max="10500" width="23.625" style="142" customWidth="1"/>
    <col min="10501" max="10501" width="56.375" style="142" customWidth="1"/>
    <col min="10502" max="10502" width="4.125" style="142" customWidth="1"/>
    <col min="10503" max="10503" width="15.625" style="142" customWidth="1"/>
    <col min="10504" max="10504" width="28.5" style="142" customWidth="1"/>
    <col min="10505" max="10755" width="9" style="142"/>
    <col min="10756" max="10756" width="23.625" style="142" customWidth="1"/>
    <col min="10757" max="10757" width="56.375" style="142" customWidth="1"/>
    <col min="10758" max="10758" width="4.125" style="142" customWidth="1"/>
    <col min="10759" max="10759" width="15.625" style="142" customWidth="1"/>
    <col min="10760" max="10760" width="28.5" style="142" customWidth="1"/>
    <col min="10761" max="11011" width="9" style="142"/>
    <col min="11012" max="11012" width="23.625" style="142" customWidth="1"/>
    <col min="11013" max="11013" width="56.375" style="142" customWidth="1"/>
    <col min="11014" max="11014" width="4.125" style="142" customWidth="1"/>
    <col min="11015" max="11015" width="15.625" style="142" customWidth="1"/>
    <col min="11016" max="11016" width="28.5" style="142" customWidth="1"/>
    <col min="11017" max="11267" width="9" style="142"/>
    <col min="11268" max="11268" width="23.625" style="142" customWidth="1"/>
    <col min="11269" max="11269" width="56.375" style="142" customWidth="1"/>
    <col min="11270" max="11270" width="4.125" style="142" customWidth="1"/>
    <col min="11271" max="11271" width="15.625" style="142" customWidth="1"/>
    <col min="11272" max="11272" width="28.5" style="142" customWidth="1"/>
    <col min="11273" max="11523" width="9" style="142"/>
    <col min="11524" max="11524" width="23.625" style="142" customWidth="1"/>
    <col min="11525" max="11525" width="56.375" style="142" customWidth="1"/>
    <col min="11526" max="11526" width="4.125" style="142" customWidth="1"/>
    <col min="11527" max="11527" width="15.625" style="142" customWidth="1"/>
    <col min="11528" max="11528" width="28.5" style="142" customWidth="1"/>
    <col min="11529" max="11779" width="9" style="142"/>
    <col min="11780" max="11780" width="23.625" style="142" customWidth="1"/>
    <col min="11781" max="11781" width="56.375" style="142" customWidth="1"/>
    <col min="11782" max="11782" width="4.125" style="142" customWidth="1"/>
    <col min="11783" max="11783" width="15.625" style="142" customWidth="1"/>
    <col min="11784" max="11784" width="28.5" style="142" customWidth="1"/>
    <col min="11785" max="12035" width="9" style="142"/>
    <col min="12036" max="12036" width="23.625" style="142" customWidth="1"/>
    <col min="12037" max="12037" width="56.375" style="142" customWidth="1"/>
    <col min="12038" max="12038" width="4.125" style="142" customWidth="1"/>
    <col min="12039" max="12039" width="15.625" style="142" customWidth="1"/>
    <col min="12040" max="12040" width="28.5" style="142" customWidth="1"/>
    <col min="12041" max="12291" width="9" style="142"/>
    <col min="12292" max="12292" width="23.625" style="142" customWidth="1"/>
    <col min="12293" max="12293" width="56.375" style="142" customWidth="1"/>
    <col min="12294" max="12294" width="4.125" style="142" customWidth="1"/>
    <col min="12295" max="12295" width="15.625" style="142" customWidth="1"/>
    <col min="12296" max="12296" width="28.5" style="142" customWidth="1"/>
    <col min="12297" max="12547" width="9" style="142"/>
    <col min="12548" max="12548" width="23.625" style="142" customWidth="1"/>
    <col min="12549" max="12549" width="56.375" style="142" customWidth="1"/>
    <col min="12550" max="12550" width="4.125" style="142" customWidth="1"/>
    <col min="12551" max="12551" width="15.625" style="142" customWidth="1"/>
    <col min="12552" max="12552" width="28.5" style="142" customWidth="1"/>
    <col min="12553" max="12803" width="9" style="142"/>
    <col min="12804" max="12804" width="23.625" style="142" customWidth="1"/>
    <col min="12805" max="12805" width="56.375" style="142" customWidth="1"/>
    <col min="12806" max="12806" width="4.125" style="142" customWidth="1"/>
    <col min="12807" max="12807" width="15.625" style="142" customWidth="1"/>
    <col min="12808" max="12808" width="28.5" style="142" customWidth="1"/>
    <col min="12809" max="13059" width="9" style="142"/>
    <col min="13060" max="13060" width="23.625" style="142" customWidth="1"/>
    <col min="13061" max="13061" width="56.375" style="142" customWidth="1"/>
    <col min="13062" max="13062" width="4.125" style="142" customWidth="1"/>
    <col min="13063" max="13063" width="15.625" style="142" customWidth="1"/>
    <col min="13064" max="13064" width="28.5" style="142" customWidth="1"/>
    <col min="13065" max="13315" width="9" style="142"/>
    <col min="13316" max="13316" width="23.625" style="142" customWidth="1"/>
    <col min="13317" max="13317" width="56.375" style="142" customWidth="1"/>
    <col min="13318" max="13318" width="4.125" style="142" customWidth="1"/>
    <col min="13319" max="13319" width="15.625" style="142" customWidth="1"/>
    <col min="13320" max="13320" width="28.5" style="142" customWidth="1"/>
    <col min="13321" max="13571" width="9" style="142"/>
    <col min="13572" max="13572" width="23.625" style="142" customWidth="1"/>
    <col min="13573" max="13573" width="56.375" style="142" customWidth="1"/>
    <col min="13574" max="13574" width="4.125" style="142" customWidth="1"/>
    <col min="13575" max="13575" width="15.625" style="142" customWidth="1"/>
    <col min="13576" max="13576" width="28.5" style="142" customWidth="1"/>
    <col min="13577" max="13827" width="9" style="142"/>
    <col min="13828" max="13828" width="23.625" style="142" customWidth="1"/>
    <col min="13829" max="13829" width="56.375" style="142" customWidth="1"/>
    <col min="13830" max="13830" width="4.125" style="142" customWidth="1"/>
    <col min="13831" max="13831" width="15.625" style="142" customWidth="1"/>
    <col min="13832" max="13832" width="28.5" style="142" customWidth="1"/>
    <col min="13833" max="14083" width="9" style="142"/>
    <col min="14084" max="14084" width="23.625" style="142" customWidth="1"/>
    <col min="14085" max="14085" width="56.375" style="142" customWidth="1"/>
    <col min="14086" max="14086" width="4.125" style="142" customWidth="1"/>
    <col min="14087" max="14087" width="15.625" style="142" customWidth="1"/>
    <col min="14088" max="14088" width="28.5" style="142" customWidth="1"/>
    <col min="14089" max="14339" width="9" style="142"/>
    <col min="14340" max="14340" width="23.625" style="142" customWidth="1"/>
    <col min="14341" max="14341" width="56.375" style="142" customWidth="1"/>
    <col min="14342" max="14342" width="4.125" style="142" customWidth="1"/>
    <col min="14343" max="14343" width="15.625" style="142" customWidth="1"/>
    <col min="14344" max="14344" width="28.5" style="142" customWidth="1"/>
    <col min="14345" max="14595" width="9" style="142"/>
    <col min="14596" max="14596" width="23.625" style="142" customWidth="1"/>
    <col min="14597" max="14597" width="56.375" style="142" customWidth="1"/>
    <col min="14598" max="14598" width="4.125" style="142" customWidth="1"/>
    <col min="14599" max="14599" width="15.625" style="142" customWidth="1"/>
    <col min="14600" max="14600" width="28.5" style="142" customWidth="1"/>
    <col min="14601" max="14851" width="9" style="142"/>
    <col min="14852" max="14852" width="23.625" style="142" customWidth="1"/>
    <col min="14853" max="14853" width="56.375" style="142" customWidth="1"/>
    <col min="14854" max="14854" width="4.125" style="142" customWidth="1"/>
    <col min="14855" max="14855" width="15.625" style="142" customWidth="1"/>
    <col min="14856" max="14856" width="28.5" style="142" customWidth="1"/>
    <col min="14857" max="15107" width="9" style="142"/>
    <col min="15108" max="15108" width="23.625" style="142" customWidth="1"/>
    <col min="15109" max="15109" width="56.375" style="142" customWidth="1"/>
    <col min="15110" max="15110" width="4.125" style="142" customWidth="1"/>
    <col min="15111" max="15111" width="15.625" style="142" customWidth="1"/>
    <col min="15112" max="15112" width="28.5" style="142" customWidth="1"/>
    <col min="15113" max="15363" width="9" style="142"/>
    <col min="15364" max="15364" width="23.625" style="142" customWidth="1"/>
    <col min="15365" max="15365" width="56.375" style="142" customWidth="1"/>
    <col min="15366" max="15366" width="4.125" style="142" customWidth="1"/>
    <col min="15367" max="15367" width="15.625" style="142" customWidth="1"/>
    <col min="15368" max="15368" width="28.5" style="142" customWidth="1"/>
    <col min="15369" max="15619" width="9" style="142"/>
    <col min="15620" max="15620" width="23.625" style="142" customWidth="1"/>
    <col min="15621" max="15621" width="56.375" style="142" customWidth="1"/>
    <col min="15622" max="15622" width="4.125" style="142" customWidth="1"/>
    <col min="15623" max="15623" width="15.625" style="142" customWidth="1"/>
    <col min="15624" max="15624" width="28.5" style="142" customWidth="1"/>
    <col min="15625" max="15875" width="9" style="142"/>
    <col min="15876" max="15876" width="23.625" style="142" customWidth="1"/>
    <col min="15877" max="15877" width="56.375" style="142" customWidth="1"/>
    <col min="15878" max="15878" width="4.125" style="142" customWidth="1"/>
    <col min="15879" max="15879" width="15.625" style="142" customWidth="1"/>
    <col min="15880" max="15880" width="28.5" style="142" customWidth="1"/>
    <col min="15881" max="16131" width="9" style="142"/>
    <col min="16132" max="16132" width="23.625" style="142" customWidth="1"/>
    <col min="16133" max="16133" width="56.375" style="142" customWidth="1"/>
    <col min="16134" max="16134" width="4.125" style="142" customWidth="1"/>
    <col min="16135" max="16135" width="15.625" style="142" customWidth="1"/>
    <col min="16136" max="16136" width="28.5" style="142" customWidth="1"/>
    <col min="16137" max="16384" width="9" style="142"/>
  </cols>
  <sheetData>
    <row r="1" spans="1:8" ht="30" customHeight="1" x14ac:dyDescent="0.15">
      <c r="A1" s="1171" t="s">
        <v>1029</v>
      </c>
      <c r="B1" s="1171"/>
      <c r="C1" s="1171"/>
      <c r="D1" s="1157" t="s">
        <v>1078</v>
      </c>
      <c r="E1" s="1157"/>
      <c r="F1" s="1156" t="e">
        <f>EDATE('1'!$Q$76,-2)</f>
        <v>#NUM!</v>
      </c>
      <c r="G1" s="1156"/>
      <c r="H1" s="65" t="s">
        <v>364</v>
      </c>
    </row>
    <row r="2" spans="1:8" ht="18.75" customHeight="1" x14ac:dyDescent="0.15">
      <c r="A2" s="35" t="s">
        <v>394</v>
      </c>
      <c r="B2" s="36"/>
      <c r="C2" s="36"/>
      <c r="D2" s="37"/>
      <c r="E2" s="38"/>
      <c r="F2" s="37"/>
      <c r="G2" s="38"/>
      <c r="H2" s="35"/>
    </row>
    <row r="3" spans="1:8" ht="20.100000000000001" customHeight="1" x14ac:dyDescent="0.15">
      <c r="A3" s="102" t="s">
        <v>173</v>
      </c>
      <c r="B3" s="102" t="s">
        <v>307</v>
      </c>
      <c r="C3" s="102" t="s">
        <v>171</v>
      </c>
      <c r="D3" s="1188" t="s">
        <v>172</v>
      </c>
      <c r="E3" s="1189"/>
      <c r="F3" s="1189"/>
      <c r="G3" s="1190"/>
      <c r="H3" s="102"/>
    </row>
    <row r="4" spans="1:8" s="147" customFormat="1" ht="40.5" x14ac:dyDescent="0.15">
      <c r="A4" s="1168"/>
      <c r="B4" s="335" t="s">
        <v>308</v>
      </c>
      <c r="C4" s="336" t="s">
        <v>922</v>
      </c>
      <c r="D4" s="213" t="s">
        <v>429</v>
      </c>
      <c r="E4" s="353" t="s">
        <v>642</v>
      </c>
      <c r="F4" s="213" t="s">
        <v>429</v>
      </c>
      <c r="G4" s="353" t="s">
        <v>984</v>
      </c>
      <c r="H4" s="146"/>
    </row>
    <row r="5" spans="1:8" s="147" customFormat="1" ht="40.5" x14ac:dyDescent="0.15">
      <c r="A5" s="1169"/>
      <c r="B5" s="341" t="s">
        <v>1041</v>
      </c>
      <c r="C5" s="339" t="s">
        <v>906</v>
      </c>
      <c r="D5" s="214" t="s">
        <v>429</v>
      </c>
      <c r="E5" s="340" t="s">
        <v>430</v>
      </c>
      <c r="F5" s="214" t="s">
        <v>429</v>
      </c>
      <c r="G5" s="340" t="s">
        <v>985</v>
      </c>
      <c r="H5" s="150"/>
    </row>
    <row r="6" spans="1:8" s="147" customFormat="1" ht="223.5" x14ac:dyDescent="0.15">
      <c r="A6" s="1169"/>
      <c r="B6" s="341"/>
      <c r="C6" s="339" t="s">
        <v>1045</v>
      </c>
      <c r="D6" s="214" t="s">
        <v>429</v>
      </c>
      <c r="E6" s="340" t="s">
        <v>676</v>
      </c>
      <c r="F6" s="214" t="s">
        <v>429</v>
      </c>
      <c r="G6" s="340" t="s">
        <v>986</v>
      </c>
      <c r="H6" s="150"/>
    </row>
    <row r="7" spans="1:8" s="147" customFormat="1" ht="40.5" x14ac:dyDescent="0.15">
      <c r="A7" s="1169"/>
      <c r="B7" s="338"/>
      <c r="C7" s="342" t="s">
        <v>907</v>
      </c>
      <c r="D7" s="214" t="s">
        <v>429</v>
      </c>
      <c r="E7" s="340" t="s">
        <v>431</v>
      </c>
      <c r="F7" s="214" t="s">
        <v>429</v>
      </c>
      <c r="G7" s="340" t="s">
        <v>987</v>
      </c>
      <c r="H7" s="150"/>
    </row>
    <row r="8" spans="1:8" s="147" customFormat="1" ht="54" x14ac:dyDescent="0.15">
      <c r="A8" s="1169"/>
      <c r="B8" s="338"/>
      <c r="C8" s="342" t="s">
        <v>921</v>
      </c>
      <c r="D8" s="214" t="s">
        <v>429</v>
      </c>
      <c r="E8" s="373" t="s">
        <v>677</v>
      </c>
      <c r="F8" s="214" t="s">
        <v>429</v>
      </c>
      <c r="G8" s="373" t="s">
        <v>988</v>
      </c>
      <c r="H8" s="150"/>
    </row>
    <row r="9" spans="1:8" s="147" customFormat="1" ht="40.5" x14ac:dyDescent="0.15">
      <c r="A9" s="1169"/>
      <c r="B9" s="338"/>
      <c r="C9" s="342" t="s">
        <v>908</v>
      </c>
      <c r="D9" s="214" t="s">
        <v>429</v>
      </c>
      <c r="E9" s="343" t="s">
        <v>432</v>
      </c>
      <c r="F9" s="214" t="s">
        <v>429</v>
      </c>
      <c r="G9" s="343" t="s">
        <v>989</v>
      </c>
      <c r="H9" s="150"/>
    </row>
    <row r="10" spans="1:8" s="147" customFormat="1" ht="54" x14ac:dyDescent="0.15">
      <c r="A10" s="1169"/>
      <c r="B10" s="338"/>
      <c r="C10" s="342" t="s">
        <v>909</v>
      </c>
      <c r="D10" s="214" t="s">
        <v>429</v>
      </c>
      <c r="E10" s="373" t="s">
        <v>679</v>
      </c>
      <c r="F10" s="214" t="s">
        <v>429</v>
      </c>
      <c r="G10" s="373" t="s">
        <v>990</v>
      </c>
      <c r="H10" s="150"/>
    </row>
    <row r="11" spans="1:8" s="147" customFormat="1" ht="67.5" x14ac:dyDescent="0.15">
      <c r="A11" s="1169"/>
      <c r="B11" s="338"/>
      <c r="C11" s="344" t="s">
        <v>910</v>
      </c>
      <c r="D11" s="214" t="s">
        <v>429</v>
      </c>
      <c r="E11" s="345" t="s">
        <v>433</v>
      </c>
      <c r="F11" s="214" t="s">
        <v>429</v>
      </c>
      <c r="G11" s="345" t="s">
        <v>991</v>
      </c>
      <c r="H11" s="150"/>
    </row>
    <row r="12" spans="1:8" s="147" customFormat="1" ht="67.5" x14ac:dyDescent="0.15">
      <c r="A12" s="1169"/>
      <c r="B12" s="338"/>
      <c r="C12" s="342" t="s">
        <v>911</v>
      </c>
      <c r="D12" s="214" t="s">
        <v>429</v>
      </c>
      <c r="E12" s="374" t="s">
        <v>1017</v>
      </c>
      <c r="F12" s="214" t="s">
        <v>429</v>
      </c>
      <c r="G12" s="374" t="s">
        <v>1018</v>
      </c>
      <c r="H12" s="150"/>
    </row>
    <row r="13" spans="1:8" s="147" customFormat="1" ht="40.5" x14ac:dyDescent="0.15">
      <c r="A13" s="1170"/>
      <c r="B13" s="346"/>
      <c r="C13" s="347" t="s">
        <v>517</v>
      </c>
      <c r="D13" s="88" t="s">
        <v>429</v>
      </c>
      <c r="E13" s="348" t="s">
        <v>309</v>
      </c>
      <c r="F13" s="88" t="s">
        <v>429</v>
      </c>
      <c r="G13" s="348" t="s">
        <v>311</v>
      </c>
      <c r="H13" s="152"/>
    </row>
    <row r="14" spans="1:8" s="232" customFormat="1" ht="23.45" customHeight="1" x14ac:dyDescent="0.15">
      <c r="A14" s="263"/>
      <c r="B14" s="257" t="s">
        <v>643</v>
      </c>
      <c r="C14" s="369"/>
      <c r="D14" s="370" t="s">
        <v>429</v>
      </c>
      <c r="E14" s="371" t="s">
        <v>165</v>
      </c>
      <c r="F14" s="370" t="s">
        <v>429</v>
      </c>
      <c r="G14" s="371" t="s">
        <v>983</v>
      </c>
      <c r="H14" s="233"/>
    </row>
    <row r="15" spans="1:8" s="232" customFormat="1" ht="23.45" customHeight="1" x14ac:dyDescent="0.15">
      <c r="A15" s="263"/>
      <c r="B15" s="257" t="s">
        <v>644</v>
      </c>
      <c r="C15" s="369"/>
      <c r="D15" s="372" t="s">
        <v>429</v>
      </c>
      <c r="E15" s="371" t="s">
        <v>165</v>
      </c>
      <c r="F15" s="372" t="s">
        <v>429</v>
      </c>
      <c r="G15" s="371" t="s">
        <v>983</v>
      </c>
      <c r="H15" s="233"/>
    </row>
    <row r="16" spans="1:8" s="147" customFormat="1" ht="40.5" x14ac:dyDescent="0.15">
      <c r="A16" s="1168"/>
      <c r="B16" s="1186" t="s">
        <v>1094</v>
      </c>
      <c r="C16" s="349" t="s">
        <v>518</v>
      </c>
      <c r="D16" s="141" t="s">
        <v>429</v>
      </c>
      <c r="E16" s="343" t="s">
        <v>434</v>
      </c>
      <c r="F16" s="141" t="s">
        <v>429</v>
      </c>
      <c r="G16" s="343" t="s">
        <v>993</v>
      </c>
      <c r="H16" s="146"/>
    </row>
    <row r="17" spans="1:8" s="147" customFormat="1" ht="40.5" x14ac:dyDescent="0.15">
      <c r="A17" s="1170"/>
      <c r="B17" s="1187"/>
      <c r="C17" s="350" t="s">
        <v>519</v>
      </c>
      <c r="D17" s="91" t="s">
        <v>429</v>
      </c>
      <c r="E17" s="351" t="s">
        <v>434</v>
      </c>
      <c r="F17" s="91" t="s">
        <v>429</v>
      </c>
      <c r="G17" s="351" t="s">
        <v>993</v>
      </c>
      <c r="H17" s="155"/>
    </row>
    <row r="18" spans="1:8" s="147" customFormat="1" ht="40.5" x14ac:dyDescent="0.15">
      <c r="A18" s="1168"/>
      <c r="B18" s="1181" t="s">
        <v>1101</v>
      </c>
      <c r="C18" s="349" t="s">
        <v>520</v>
      </c>
      <c r="D18" s="213" t="s">
        <v>429</v>
      </c>
      <c r="E18" s="337" t="s">
        <v>310</v>
      </c>
      <c r="F18" s="213" t="s">
        <v>429</v>
      </c>
      <c r="G18" s="337" t="s">
        <v>994</v>
      </c>
      <c r="H18" s="146"/>
    </row>
    <row r="19" spans="1:8" s="147" customFormat="1" ht="135" x14ac:dyDescent="0.15">
      <c r="A19" s="1170"/>
      <c r="B19" s="1182"/>
      <c r="C19" s="350" t="s">
        <v>1046</v>
      </c>
      <c r="D19" s="88" t="s">
        <v>429</v>
      </c>
      <c r="E19" s="352" t="s">
        <v>310</v>
      </c>
      <c r="F19" s="88" t="s">
        <v>429</v>
      </c>
      <c r="G19" s="352" t="s">
        <v>994</v>
      </c>
      <c r="H19" s="155"/>
    </row>
    <row r="20" spans="1:8" s="147" customFormat="1" ht="40.5" x14ac:dyDescent="0.15">
      <c r="A20" s="1173"/>
      <c r="B20" s="1176" t="s">
        <v>1102</v>
      </c>
      <c r="C20" s="336" t="s">
        <v>883</v>
      </c>
      <c r="D20" s="87" t="s">
        <v>428</v>
      </c>
      <c r="E20" s="407" t="s">
        <v>310</v>
      </c>
      <c r="F20" s="87" t="s">
        <v>428</v>
      </c>
      <c r="G20" s="407" t="s">
        <v>994</v>
      </c>
      <c r="H20" s="146"/>
    </row>
    <row r="21" spans="1:8" s="147" customFormat="1" ht="67.5" x14ac:dyDescent="0.15">
      <c r="A21" s="1174"/>
      <c r="B21" s="1177"/>
      <c r="C21" s="342" t="s">
        <v>884</v>
      </c>
      <c r="D21" s="91" t="s">
        <v>428</v>
      </c>
      <c r="E21" s="408" t="s">
        <v>310</v>
      </c>
      <c r="F21" s="91" t="s">
        <v>428</v>
      </c>
      <c r="G21" s="408" t="s">
        <v>994</v>
      </c>
      <c r="H21" s="150"/>
    </row>
    <row r="22" spans="1:8" s="147" customFormat="1" ht="54" x14ac:dyDescent="0.15">
      <c r="A22" s="1174"/>
      <c r="B22" s="1177"/>
      <c r="C22" s="344" t="s">
        <v>887</v>
      </c>
      <c r="D22" s="214" t="s">
        <v>428</v>
      </c>
      <c r="E22" s="409" t="s">
        <v>888</v>
      </c>
      <c r="F22" s="214" t="s">
        <v>428</v>
      </c>
      <c r="G22" s="409" t="s">
        <v>995</v>
      </c>
      <c r="H22" s="150"/>
    </row>
    <row r="23" spans="1:8" s="147" customFormat="1" ht="40.5" x14ac:dyDescent="0.15">
      <c r="A23" s="1174"/>
      <c r="B23" s="1177"/>
      <c r="C23" s="339" t="s">
        <v>885</v>
      </c>
      <c r="D23" s="87" t="s">
        <v>428</v>
      </c>
      <c r="E23" s="409" t="s">
        <v>886</v>
      </c>
      <c r="F23" s="87" t="s">
        <v>428</v>
      </c>
      <c r="G23" s="411" t="s">
        <v>996</v>
      </c>
      <c r="H23" s="157"/>
    </row>
    <row r="24" spans="1:8" s="147" customFormat="1" ht="40.5" x14ac:dyDescent="0.15">
      <c r="A24" s="1175"/>
      <c r="B24" s="1178"/>
      <c r="C24" s="347" t="s">
        <v>889</v>
      </c>
      <c r="D24" s="88" t="s">
        <v>428</v>
      </c>
      <c r="E24" s="410" t="s">
        <v>890</v>
      </c>
      <c r="F24" s="88" t="s">
        <v>428</v>
      </c>
      <c r="G24" s="410" t="s">
        <v>993</v>
      </c>
      <c r="H24" s="155"/>
    </row>
    <row r="25" spans="1:8" s="147" customFormat="1" ht="67.5" x14ac:dyDescent="0.15">
      <c r="A25" s="1168"/>
      <c r="B25" s="1164" t="s">
        <v>435</v>
      </c>
      <c r="C25" s="175" t="s">
        <v>523</v>
      </c>
      <c r="D25" s="213" t="s">
        <v>429</v>
      </c>
      <c r="E25" s="145" t="s">
        <v>165</v>
      </c>
      <c r="F25" s="213" t="s">
        <v>429</v>
      </c>
      <c r="G25" s="145" t="s">
        <v>983</v>
      </c>
      <c r="H25" s="146"/>
    </row>
    <row r="26" spans="1:8" s="147" customFormat="1" ht="108" x14ac:dyDescent="0.15">
      <c r="A26" s="1169"/>
      <c r="B26" s="1165"/>
      <c r="C26" s="170" t="s">
        <v>524</v>
      </c>
      <c r="D26" s="214" t="s">
        <v>429</v>
      </c>
      <c r="E26" s="149" t="s">
        <v>165</v>
      </c>
      <c r="F26" s="214" t="s">
        <v>429</v>
      </c>
      <c r="G26" s="149" t="s">
        <v>983</v>
      </c>
      <c r="H26" s="150"/>
    </row>
    <row r="27" spans="1:8" s="147" customFormat="1" ht="54" x14ac:dyDescent="0.15">
      <c r="A27" s="1169"/>
      <c r="B27" s="1165"/>
      <c r="C27" s="166" t="s">
        <v>1047</v>
      </c>
      <c r="D27" s="214" t="s">
        <v>429</v>
      </c>
      <c r="E27" s="149" t="s">
        <v>436</v>
      </c>
      <c r="F27" s="214" t="s">
        <v>429</v>
      </c>
      <c r="G27" s="149" t="s">
        <v>890</v>
      </c>
      <c r="H27" s="150"/>
    </row>
    <row r="28" spans="1:8" s="147" customFormat="1" ht="40.5" x14ac:dyDescent="0.15">
      <c r="A28" s="1169"/>
      <c r="B28" s="1165"/>
      <c r="C28" s="166" t="s">
        <v>525</v>
      </c>
      <c r="D28" s="214" t="s">
        <v>429</v>
      </c>
      <c r="E28" s="149" t="s">
        <v>165</v>
      </c>
      <c r="F28" s="214" t="s">
        <v>429</v>
      </c>
      <c r="G28" s="149" t="s">
        <v>983</v>
      </c>
      <c r="H28" s="150"/>
    </row>
    <row r="29" spans="1:8" s="147" customFormat="1" ht="40.5" x14ac:dyDescent="0.15">
      <c r="A29" s="1170"/>
      <c r="B29" s="1166"/>
      <c r="C29" s="179" t="s">
        <v>526</v>
      </c>
      <c r="D29" s="88" t="s">
        <v>429</v>
      </c>
      <c r="E29" s="156" t="s">
        <v>165</v>
      </c>
      <c r="F29" s="88" t="s">
        <v>429</v>
      </c>
      <c r="G29" s="156" t="s">
        <v>983</v>
      </c>
      <c r="H29" s="155"/>
    </row>
    <row r="30" spans="1:8" s="147" customFormat="1" ht="81" x14ac:dyDescent="0.15">
      <c r="A30" s="1168"/>
      <c r="B30" s="1164" t="s">
        <v>437</v>
      </c>
      <c r="C30" s="175" t="s">
        <v>527</v>
      </c>
      <c r="D30" s="213" t="s">
        <v>429</v>
      </c>
      <c r="E30" s="145" t="s">
        <v>165</v>
      </c>
      <c r="F30" s="213" t="s">
        <v>429</v>
      </c>
      <c r="G30" s="145" t="s">
        <v>983</v>
      </c>
      <c r="H30" s="146"/>
    </row>
    <row r="31" spans="1:8" s="147" customFormat="1" ht="108" x14ac:dyDescent="0.15">
      <c r="A31" s="1169"/>
      <c r="B31" s="1165"/>
      <c r="C31" s="166" t="s">
        <v>524</v>
      </c>
      <c r="D31" s="214" t="s">
        <v>429</v>
      </c>
      <c r="E31" s="149" t="s">
        <v>165</v>
      </c>
      <c r="F31" s="214" t="s">
        <v>429</v>
      </c>
      <c r="G31" s="149" t="s">
        <v>983</v>
      </c>
      <c r="H31" s="150"/>
    </row>
    <row r="32" spans="1:8" s="147" customFormat="1" ht="54" x14ac:dyDescent="0.15">
      <c r="A32" s="1169"/>
      <c r="B32" s="1165"/>
      <c r="C32" s="166" t="s">
        <v>1047</v>
      </c>
      <c r="D32" s="214" t="s">
        <v>429</v>
      </c>
      <c r="E32" s="149" t="s">
        <v>436</v>
      </c>
      <c r="F32" s="214" t="s">
        <v>429</v>
      </c>
      <c r="G32" s="149" t="s">
        <v>890</v>
      </c>
      <c r="H32" s="150"/>
    </row>
    <row r="33" spans="1:8" s="147" customFormat="1" ht="40.5" x14ac:dyDescent="0.15">
      <c r="A33" s="1169"/>
      <c r="B33" s="1165"/>
      <c r="C33" s="177" t="s">
        <v>525</v>
      </c>
      <c r="D33" s="214" t="s">
        <v>429</v>
      </c>
      <c r="E33" s="149" t="s">
        <v>165</v>
      </c>
      <c r="F33" s="214" t="s">
        <v>429</v>
      </c>
      <c r="G33" s="149" t="s">
        <v>983</v>
      </c>
      <c r="H33" s="150"/>
    </row>
    <row r="34" spans="1:8" s="147" customFormat="1" ht="40.5" x14ac:dyDescent="0.15">
      <c r="A34" s="1170"/>
      <c r="B34" s="1166"/>
      <c r="C34" s="161" t="s">
        <v>526</v>
      </c>
      <c r="D34" s="88" t="s">
        <v>429</v>
      </c>
      <c r="E34" s="156" t="s">
        <v>165</v>
      </c>
      <c r="F34" s="88" t="s">
        <v>429</v>
      </c>
      <c r="G34" s="156" t="s">
        <v>983</v>
      </c>
      <c r="H34" s="155"/>
    </row>
    <row r="35" spans="1:8" s="147" customFormat="1" ht="54" x14ac:dyDescent="0.15">
      <c r="A35" s="1168"/>
      <c r="B35" s="1183" t="s">
        <v>438</v>
      </c>
      <c r="C35" s="175" t="s">
        <v>528</v>
      </c>
      <c r="D35" s="213" t="s">
        <v>429</v>
      </c>
      <c r="E35" s="145" t="s">
        <v>165</v>
      </c>
      <c r="F35" s="213" t="s">
        <v>429</v>
      </c>
      <c r="G35" s="145" t="s">
        <v>983</v>
      </c>
      <c r="H35" s="146"/>
    </row>
    <row r="36" spans="1:8" s="147" customFormat="1" ht="40.5" x14ac:dyDescent="0.15">
      <c r="A36" s="1169"/>
      <c r="B36" s="1184"/>
      <c r="C36" s="170" t="s">
        <v>529</v>
      </c>
      <c r="D36" s="214" t="s">
        <v>429</v>
      </c>
      <c r="E36" s="149" t="s">
        <v>436</v>
      </c>
      <c r="F36" s="214" t="s">
        <v>429</v>
      </c>
      <c r="G36" s="149" t="s">
        <v>890</v>
      </c>
      <c r="H36" s="150"/>
    </row>
    <row r="37" spans="1:8" s="147" customFormat="1" ht="40.5" x14ac:dyDescent="0.15">
      <c r="A37" s="1170"/>
      <c r="B37" s="1185"/>
      <c r="C37" s="161" t="s">
        <v>525</v>
      </c>
      <c r="D37" s="88" t="s">
        <v>429</v>
      </c>
      <c r="E37" s="151" t="s">
        <v>165</v>
      </c>
      <c r="F37" s="88" t="s">
        <v>429</v>
      </c>
      <c r="G37" s="151" t="s">
        <v>983</v>
      </c>
      <c r="H37" s="155"/>
    </row>
    <row r="38" spans="1:8" s="147" customFormat="1" ht="54" x14ac:dyDescent="0.15">
      <c r="A38" s="1168"/>
      <c r="B38" s="1164" t="s">
        <v>439</v>
      </c>
      <c r="C38" s="175" t="s">
        <v>530</v>
      </c>
      <c r="D38" s="213" t="s">
        <v>429</v>
      </c>
      <c r="E38" s="145" t="s">
        <v>165</v>
      </c>
      <c r="F38" s="213" t="s">
        <v>429</v>
      </c>
      <c r="G38" s="145" t="s">
        <v>983</v>
      </c>
      <c r="H38" s="146"/>
    </row>
    <row r="39" spans="1:8" s="147" customFormat="1" ht="40.5" x14ac:dyDescent="0.15">
      <c r="A39" s="1169"/>
      <c r="B39" s="1165"/>
      <c r="C39" s="170" t="s">
        <v>529</v>
      </c>
      <c r="D39" s="214" t="s">
        <v>429</v>
      </c>
      <c r="E39" s="149" t="s">
        <v>436</v>
      </c>
      <c r="F39" s="214" t="s">
        <v>429</v>
      </c>
      <c r="G39" s="149" t="s">
        <v>890</v>
      </c>
      <c r="H39" s="150"/>
    </row>
    <row r="40" spans="1:8" s="147" customFormat="1" ht="40.5" x14ac:dyDescent="0.15">
      <c r="A40" s="1170"/>
      <c r="B40" s="1166"/>
      <c r="C40" s="161" t="s">
        <v>525</v>
      </c>
      <c r="D40" s="88" t="s">
        <v>429</v>
      </c>
      <c r="E40" s="151" t="s">
        <v>165</v>
      </c>
      <c r="F40" s="88" t="s">
        <v>429</v>
      </c>
      <c r="G40" s="151" t="s">
        <v>983</v>
      </c>
      <c r="H40" s="155"/>
    </row>
    <row r="41" spans="1:8" s="147" customFormat="1" ht="40.5" x14ac:dyDescent="0.15">
      <c r="A41" s="1168"/>
      <c r="B41" s="1164" t="s">
        <v>440</v>
      </c>
      <c r="C41" s="158" t="s">
        <v>531</v>
      </c>
      <c r="D41" s="213" t="s">
        <v>429</v>
      </c>
      <c r="E41" s="145" t="s">
        <v>436</v>
      </c>
      <c r="F41" s="213" t="s">
        <v>429</v>
      </c>
      <c r="G41" s="159" t="s">
        <v>890</v>
      </c>
      <c r="H41" s="146"/>
    </row>
    <row r="42" spans="1:8" s="147" customFormat="1" ht="54" x14ac:dyDescent="0.15">
      <c r="A42" s="1169"/>
      <c r="B42" s="1165"/>
      <c r="C42" s="166" t="s">
        <v>532</v>
      </c>
      <c r="D42" s="214" t="s">
        <v>429</v>
      </c>
      <c r="E42" s="149" t="s">
        <v>436</v>
      </c>
      <c r="F42" s="214" t="s">
        <v>429</v>
      </c>
      <c r="G42" s="153" t="s">
        <v>890</v>
      </c>
      <c r="H42" s="150"/>
    </row>
    <row r="43" spans="1:8" s="147" customFormat="1" ht="40.5" x14ac:dyDescent="0.15">
      <c r="A43" s="1169"/>
      <c r="B43" s="1165"/>
      <c r="C43" s="166" t="s">
        <v>533</v>
      </c>
      <c r="D43" s="214" t="s">
        <v>429</v>
      </c>
      <c r="E43" s="149" t="s">
        <v>162</v>
      </c>
      <c r="F43" s="214" t="s">
        <v>429</v>
      </c>
      <c r="G43" s="149" t="s">
        <v>977</v>
      </c>
      <c r="H43" s="150"/>
    </row>
    <row r="44" spans="1:8" s="147" customFormat="1" ht="40.5" x14ac:dyDescent="0.15">
      <c r="A44" s="1170"/>
      <c r="B44" s="1166"/>
      <c r="C44" s="179" t="s">
        <v>525</v>
      </c>
      <c r="D44" s="88" t="s">
        <v>429</v>
      </c>
      <c r="E44" s="151" t="s">
        <v>165</v>
      </c>
      <c r="F44" s="88" t="s">
        <v>429</v>
      </c>
      <c r="G44" s="151" t="s">
        <v>983</v>
      </c>
      <c r="H44" s="155"/>
    </row>
    <row r="45" spans="1:8" s="147" customFormat="1" ht="40.5" x14ac:dyDescent="0.15">
      <c r="A45" s="1168"/>
      <c r="B45" s="1164" t="s">
        <v>441</v>
      </c>
      <c r="C45" s="158" t="s">
        <v>534</v>
      </c>
      <c r="D45" s="213" t="s">
        <v>429</v>
      </c>
      <c r="E45" s="145" t="s">
        <v>165</v>
      </c>
      <c r="F45" s="213" t="s">
        <v>429</v>
      </c>
      <c r="G45" s="145" t="s">
        <v>983</v>
      </c>
      <c r="H45" s="146"/>
    </row>
    <row r="46" spans="1:8" s="147" customFormat="1" ht="54" x14ac:dyDescent="0.15">
      <c r="A46" s="1169"/>
      <c r="B46" s="1165"/>
      <c r="C46" s="166" t="s">
        <v>532</v>
      </c>
      <c r="D46" s="214" t="s">
        <v>429</v>
      </c>
      <c r="E46" s="149" t="s">
        <v>165</v>
      </c>
      <c r="F46" s="214" t="s">
        <v>429</v>
      </c>
      <c r="G46" s="149" t="s">
        <v>983</v>
      </c>
      <c r="H46" s="150"/>
    </row>
    <row r="47" spans="1:8" s="147" customFormat="1" ht="40.5" x14ac:dyDescent="0.15">
      <c r="A47" s="1169"/>
      <c r="B47" s="1165"/>
      <c r="C47" s="166" t="s">
        <v>533</v>
      </c>
      <c r="D47" s="214" t="s">
        <v>429</v>
      </c>
      <c r="E47" s="149" t="s">
        <v>162</v>
      </c>
      <c r="F47" s="214" t="s">
        <v>429</v>
      </c>
      <c r="G47" s="149" t="s">
        <v>977</v>
      </c>
      <c r="H47" s="150"/>
    </row>
    <row r="48" spans="1:8" s="147" customFormat="1" ht="40.5" x14ac:dyDescent="0.15">
      <c r="A48" s="1170"/>
      <c r="B48" s="1166"/>
      <c r="C48" s="179" t="s">
        <v>525</v>
      </c>
      <c r="D48" s="88" t="s">
        <v>429</v>
      </c>
      <c r="E48" s="151" t="s">
        <v>165</v>
      </c>
      <c r="F48" s="88" t="s">
        <v>429</v>
      </c>
      <c r="G48" s="151" t="s">
        <v>983</v>
      </c>
      <c r="H48" s="155"/>
    </row>
    <row r="49" spans="1:8" s="147" customFormat="1" ht="67.5" x14ac:dyDescent="0.15">
      <c r="A49" s="1168"/>
      <c r="B49" s="1164" t="s">
        <v>442</v>
      </c>
      <c r="C49" s="158" t="s">
        <v>861</v>
      </c>
      <c r="D49" s="213" t="s">
        <v>429</v>
      </c>
      <c r="E49" s="145" t="s">
        <v>173</v>
      </c>
      <c r="F49" s="213" t="s">
        <v>429</v>
      </c>
      <c r="G49" s="145" t="s">
        <v>456</v>
      </c>
      <c r="H49" s="146"/>
    </row>
    <row r="50" spans="1:8" s="147" customFormat="1" ht="54" x14ac:dyDescent="0.15">
      <c r="A50" s="1169"/>
      <c r="B50" s="1165"/>
      <c r="C50" s="166" t="s">
        <v>528</v>
      </c>
      <c r="D50" s="214" t="s">
        <v>429</v>
      </c>
      <c r="E50" s="149" t="s">
        <v>165</v>
      </c>
      <c r="F50" s="214" t="s">
        <v>429</v>
      </c>
      <c r="G50" s="149" t="s">
        <v>983</v>
      </c>
      <c r="H50" s="150"/>
    </row>
    <row r="51" spans="1:8" s="147" customFormat="1" ht="40.5" x14ac:dyDescent="0.15">
      <c r="A51" s="1169"/>
      <c r="B51" s="1165"/>
      <c r="C51" s="292" t="s">
        <v>753</v>
      </c>
      <c r="D51" s="214" t="s">
        <v>429</v>
      </c>
      <c r="E51" s="375" t="s">
        <v>750</v>
      </c>
      <c r="F51" s="214" t="s">
        <v>429</v>
      </c>
      <c r="G51" s="375" t="s">
        <v>999</v>
      </c>
      <c r="H51" s="150"/>
    </row>
    <row r="52" spans="1:8" s="147" customFormat="1" ht="121.5" x14ac:dyDescent="0.15">
      <c r="A52" s="1169"/>
      <c r="B52" s="1165"/>
      <c r="C52" s="292" t="s">
        <v>1048</v>
      </c>
      <c r="D52" s="214" t="s">
        <v>429</v>
      </c>
      <c r="E52" s="375" t="s">
        <v>751</v>
      </c>
      <c r="F52" s="214" t="s">
        <v>429</v>
      </c>
      <c r="G52" s="375" t="s">
        <v>999</v>
      </c>
      <c r="H52" s="150"/>
    </row>
    <row r="53" spans="1:8" s="147" customFormat="1" ht="256.5" x14ac:dyDescent="0.15">
      <c r="A53" s="1170"/>
      <c r="B53" s="1166"/>
      <c r="C53" s="293" t="s">
        <v>912</v>
      </c>
      <c r="D53" s="88" t="s">
        <v>429</v>
      </c>
      <c r="E53" s="376" t="s">
        <v>752</v>
      </c>
      <c r="F53" s="88" t="s">
        <v>429</v>
      </c>
      <c r="G53" s="375" t="s">
        <v>1019</v>
      </c>
      <c r="H53" s="155"/>
    </row>
    <row r="54" spans="1:8" s="147" customFormat="1" ht="67.5" x14ac:dyDescent="0.15">
      <c r="A54" s="1168"/>
      <c r="B54" s="1164" t="s">
        <v>443</v>
      </c>
      <c r="C54" s="158" t="s">
        <v>523</v>
      </c>
      <c r="D54" s="213" t="s">
        <v>429</v>
      </c>
      <c r="E54" s="145" t="s">
        <v>173</v>
      </c>
      <c r="F54" s="213" t="s">
        <v>429</v>
      </c>
      <c r="G54" s="145" t="s">
        <v>456</v>
      </c>
      <c r="H54" s="146"/>
    </row>
    <row r="55" spans="1:8" s="147" customFormat="1" ht="54" x14ac:dyDescent="0.15">
      <c r="A55" s="1169"/>
      <c r="B55" s="1165"/>
      <c r="C55" s="166" t="s">
        <v>530</v>
      </c>
      <c r="D55" s="214" t="s">
        <v>429</v>
      </c>
      <c r="E55" s="149" t="s">
        <v>165</v>
      </c>
      <c r="F55" s="214" t="s">
        <v>429</v>
      </c>
      <c r="G55" s="149" t="s">
        <v>983</v>
      </c>
      <c r="H55" s="150"/>
    </row>
    <row r="56" spans="1:8" s="147" customFormat="1" ht="40.5" x14ac:dyDescent="0.15">
      <c r="A56" s="1169"/>
      <c r="B56" s="1165"/>
      <c r="C56" s="292" t="s">
        <v>753</v>
      </c>
      <c r="D56" s="214" t="s">
        <v>429</v>
      </c>
      <c r="E56" s="375" t="s">
        <v>750</v>
      </c>
      <c r="F56" s="214" t="s">
        <v>429</v>
      </c>
      <c r="G56" s="375" t="s">
        <v>999</v>
      </c>
      <c r="H56" s="150"/>
    </row>
    <row r="57" spans="1:8" s="147" customFormat="1" ht="121.5" x14ac:dyDescent="0.15">
      <c r="A57" s="1169"/>
      <c r="B57" s="1165"/>
      <c r="C57" s="292" t="s">
        <v>1048</v>
      </c>
      <c r="D57" s="214" t="s">
        <v>429</v>
      </c>
      <c r="E57" s="375" t="s">
        <v>751</v>
      </c>
      <c r="F57" s="214" t="s">
        <v>429</v>
      </c>
      <c r="G57" s="375" t="s">
        <v>999</v>
      </c>
      <c r="H57" s="150"/>
    </row>
    <row r="58" spans="1:8" s="147" customFormat="1" ht="94.5" x14ac:dyDescent="0.15">
      <c r="A58" s="1170"/>
      <c r="B58" s="1166"/>
      <c r="C58" s="293" t="s">
        <v>880</v>
      </c>
      <c r="D58" s="88" t="s">
        <v>429</v>
      </c>
      <c r="E58" s="376" t="s">
        <v>752</v>
      </c>
      <c r="F58" s="88" t="s">
        <v>429</v>
      </c>
      <c r="G58" s="375" t="s">
        <v>999</v>
      </c>
      <c r="H58" s="155"/>
    </row>
    <row r="59" spans="1:8" s="147" customFormat="1" ht="81" x14ac:dyDescent="0.15">
      <c r="A59" s="1168"/>
      <c r="B59" s="1164" t="s">
        <v>444</v>
      </c>
      <c r="C59" s="158" t="s">
        <v>527</v>
      </c>
      <c r="D59" s="213" t="s">
        <v>429</v>
      </c>
      <c r="E59" s="145" t="s">
        <v>173</v>
      </c>
      <c r="F59" s="213" t="s">
        <v>429</v>
      </c>
      <c r="G59" s="145" t="s">
        <v>456</v>
      </c>
      <c r="H59" s="146"/>
    </row>
    <row r="60" spans="1:8" s="147" customFormat="1" ht="54" x14ac:dyDescent="0.15">
      <c r="A60" s="1169"/>
      <c r="B60" s="1165"/>
      <c r="C60" s="166" t="s">
        <v>528</v>
      </c>
      <c r="D60" s="214" t="s">
        <v>429</v>
      </c>
      <c r="E60" s="149" t="s">
        <v>165</v>
      </c>
      <c r="F60" s="214" t="s">
        <v>429</v>
      </c>
      <c r="G60" s="149" t="s">
        <v>983</v>
      </c>
      <c r="H60" s="150"/>
    </row>
    <row r="61" spans="1:8" s="147" customFormat="1" ht="40.5" x14ac:dyDescent="0.15">
      <c r="A61" s="1169"/>
      <c r="B61" s="1165"/>
      <c r="C61" s="177" t="s">
        <v>753</v>
      </c>
      <c r="D61" s="91" t="s">
        <v>429</v>
      </c>
      <c r="E61" s="319" t="s">
        <v>750</v>
      </c>
      <c r="F61" s="91" t="s">
        <v>429</v>
      </c>
      <c r="G61" s="375" t="s">
        <v>999</v>
      </c>
      <c r="H61" s="157"/>
    </row>
    <row r="62" spans="1:8" s="147" customFormat="1" ht="121.5" x14ac:dyDescent="0.15">
      <c r="A62" s="287"/>
      <c r="B62" s="288"/>
      <c r="C62" s="292" t="s">
        <v>1048</v>
      </c>
      <c r="D62" s="214" t="s">
        <v>429</v>
      </c>
      <c r="E62" s="375" t="s">
        <v>751</v>
      </c>
      <c r="F62" s="214" t="s">
        <v>429</v>
      </c>
      <c r="G62" s="375" t="s">
        <v>999</v>
      </c>
      <c r="H62" s="150"/>
    </row>
    <row r="63" spans="1:8" s="147" customFormat="1" ht="94.5" x14ac:dyDescent="0.15">
      <c r="A63" s="287"/>
      <c r="B63" s="288"/>
      <c r="C63" s="293" t="s">
        <v>880</v>
      </c>
      <c r="D63" s="88" t="s">
        <v>429</v>
      </c>
      <c r="E63" s="376" t="s">
        <v>752</v>
      </c>
      <c r="F63" s="88" t="s">
        <v>429</v>
      </c>
      <c r="G63" s="375" t="s">
        <v>999</v>
      </c>
      <c r="H63" s="155"/>
    </row>
    <row r="64" spans="1:8" s="147" customFormat="1" ht="81" x14ac:dyDescent="0.15">
      <c r="A64" s="1168"/>
      <c r="B64" s="1164" t="s">
        <v>445</v>
      </c>
      <c r="C64" s="158" t="s">
        <v>527</v>
      </c>
      <c r="D64" s="213" t="s">
        <v>429</v>
      </c>
      <c r="E64" s="145" t="s">
        <v>173</v>
      </c>
      <c r="F64" s="213" t="s">
        <v>429</v>
      </c>
      <c r="G64" s="145" t="s">
        <v>456</v>
      </c>
      <c r="H64" s="146"/>
    </row>
    <row r="65" spans="1:8" s="147" customFormat="1" ht="54" x14ac:dyDescent="0.15">
      <c r="A65" s="1169"/>
      <c r="B65" s="1165"/>
      <c r="C65" s="166" t="s">
        <v>530</v>
      </c>
      <c r="D65" s="214" t="s">
        <v>429</v>
      </c>
      <c r="E65" s="149" t="s">
        <v>165</v>
      </c>
      <c r="F65" s="214" t="s">
        <v>429</v>
      </c>
      <c r="G65" s="149" t="s">
        <v>983</v>
      </c>
      <c r="H65" s="150"/>
    </row>
    <row r="66" spans="1:8" s="147" customFormat="1" ht="40.5" x14ac:dyDescent="0.15">
      <c r="A66" s="1169"/>
      <c r="B66" s="1165"/>
      <c r="C66" s="179" t="s">
        <v>753</v>
      </c>
      <c r="D66" s="91" t="s">
        <v>429</v>
      </c>
      <c r="E66" s="319" t="s">
        <v>750</v>
      </c>
      <c r="F66" s="91" t="s">
        <v>429</v>
      </c>
      <c r="G66" s="375" t="s">
        <v>999</v>
      </c>
      <c r="H66" s="157"/>
    </row>
    <row r="67" spans="1:8" s="147" customFormat="1" ht="121.5" x14ac:dyDescent="0.15">
      <c r="A67" s="287"/>
      <c r="B67" s="1165"/>
      <c r="C67" s="179" t="s">
        <v>1048</v>
      </c>
      <c r="D67" s="214" t="s">
        <v>429</v>
      </c>
      <c r="E67" s="375" t="s">
        <v>751</v>
      </c>
      <c r="F67" s="214" t="s">
        <v>429</v>
      </c>
      <c r="G67" s="375" t="s">
        <v>999</v>
      </c>
      <c r="H67" s="150"/>
    </row>
    <row r="68" spans="1:8" s="147" customFormat="1" ht="94.5" x14ac:dyDescent="0.15">
      <c r="A68" s="287"/>
      <c r="B68" s="1166"/>
      <c r="C68" s="293" t="s">
        <v>880</v>
      </c>
      <c r="D68" s="88" t="s">
        <v>429</v>
      </c>
      <c r="E68" s="376" t="s">
        <v>752</v>
      </c>
      <c r="F68" s="88" t="s">
        <v>429</v>
      </c>
      <c r="G68" s="375" t="s">
        <v>999</v>
      </c>
      <c r="H68" s="155"/>
    </row>
    <row r="69" spans="1:8" s="147" customFormat="1" ht="67.5" x14ac:dyDescent="0.15">
      <c r="A69" s="1168"/>
      <c r="B69" s="1164" t="s">
        <v>446</v>
      </c>
      <c r="C69" s="158" t="s">
        <v>523</v>
      </c>
      <c r="D69" s="213" t="s">
        <v>428</v>
      </c>
      <c r="E69" s="145" t="s">
        <v>165</v>
      </c>
      <c r="F69" s="213" t="s">
        <v>428</v>
      </c>
      <c r="G69" s="145" t="s">
        <v>983</v>
      </c>
      <c r="H69" s="146"/>
    </row>
    <row r="70" spans="1:8" s="147" customFormat="1" ht="53.25" customHeight="1" x14ac:dyDescent="0.15">
      <c r="A70" s="1169"/>
      <c r="B70" s="1165"/>
      <c r="C70" s="166" t="s">
        <v>535</v>
      </c>
      <c r="D70" s="214" t="s">
        <v>428</v>
      </c>
      <c r="E70" s="149" t="s">
        <v>165</v>
      </c>
      <c r="F70" s="214" t="s">
        <v>428</v>
      </c>
      <c r="G70" s="149" t="s">
        <v>983</v>
      </c>
      <c r="H70" s="150"/>
    </row>
    <row r="71" spans="1:8" s="147" customFormat="1" ht="121.5" x14ac:dyDescent="0.15">
      <c r="A71" s="1170"/>
      <c r="B71" s="1166"/>
      <c r="C71" s="293" t="s">
        <v>862</v>
      </c>
      <c r="D71" s="88" t="s">
        <v>428</v>
      </c>
      <c r="E71" s="151" t="s">
        <v>165</v>
      </c>
      <c r="F71" s="88" t="s">
        <v>428</v>
      </c>
      <c r="G71" s="151" t="s">
        <v>983</v>
      </c>
      <c r="H71" s="155"/>
    </row>
    <row r="72" spans="1:8" s="147" customFormat="1" ht="67.5" x14ac:dyDescent="0.15">
      <c r="A72" s="1168"/>
      <c r="B72" s="1164" t="s">
        <v>447</v>
      </c>
      <c r="C72" s="158" t="s">
        <v>523</v>
      </c>
      <c r="D72" s="213" t="s">
        <v>428</v>
      </c>
      <c r="E72" s="145" t="s">
        <v>165</v>
      </c>
      <c r="F72" s="213" t="s">
        <v>428</v>
      </c>
      <c r="G72" s="145" t="s">
        <v>983</v>
      </c>
      <c r="H72" s="146"/>
    </row>
    <row r="73" spans="1:8" s="147" customFormat="1" ht="54" x14ac:dyDescent="0.15">
      <c r="A73" s="1169"/>
      <c r="B73" s="1165"/>
      <c r="C73" s="166" t="s">
        <v>537</v>
      </c>
      <c r="D73" s="214" t="s">
        <v>428</v>
      </c>
      <c r="E73" s="149" t="s">
        <v>165</v>
      </c>
      <c r="F73" s="214" t="s">
        <v>428</v>
      </c>
      <c r="G73" s="149" t="s">
        <v>983</v>
      </c>
      <c r="H73" s="150"/>
    </row>
    <row r="74" spans="1:8" s="147" customFormat="1" ht="121.5" x14ac:dyDescent="0.15">
      <c r="A74" s="1170"/>
      <c r="B74" s="1166"/>
      <c r="C74" s="179" t="s">
        <v>536</v>
      </c>
      <c r="D74" s="103" t="s">
        <v>428</v>
      </c>
      <c r="E74" s="294" t="s">
        <v>165</v>
      </c>
      <c r="F74" s="103" t="s">
        <v>428</v>
      </c>
      <c r="G74" s="294" t="s">
        <v>983</v>
      </c>
      <c r="H74" s="160"/>
    </row>
    <row r="75" spans="1:8" s="147" customFormat="1" ht="81" x14ac:dyDescent="0.15">
      <c r="A75" s="1168"/>
      <c r="B75" s="1164" t="s">
        <v>448</v>
      </c>
      <c r="C75" s="158" t="s">
        <v>527</v>
      </c>
      <c r="D75" s="213" t="s">
        <v>428</v>
      </c>
      <c r="E75" s="145" t="s">
        <v>165</v>
      </c>
      <c r="F75" s="213" t="s">
        <v>428</v>
      </c>
      <c r="G75" s="145" t="s">
        <v>983</v>
      </c>
      <c r="H75" s="146"/>
    </row>
    <row r="76" spans="1:8" s="147" customFormat="1" ht="54" x14ac:dyDescent="0.15">
      <c r="A76" s="1169"/>
      <c r="B76" s="1165"/>
      <c r="C76" s="166" t="s">
        <v>535</v>
      </c>
      <c r="D76" s="214" t="s">
        <v>428</v>
      </c>
      <c r="E76" s="149" t="s">
        <v>165</v>
      </c>
      <c r="F76" s="214" t="s">
        <v>428</v>
      </c>
      <c r="G76" s="149" t="s">
        <v>983</v>
      </c>
      <c r="H76" s="150"/>
    </row>
    <row r="77" spans="1:8" s="147" customFormat="1" ht="121.5" x14ac:dyDescent="0.15">
      <c r="A77" s="1170"/>
      <c r="B77" s="1166"/>
      <c r="C77" s="179" t="s">
        <v>536</v>
      </c>
      <c r="D77" s="87" t="s">
        <v>428</v>
      </c>
      <c r="E77" s="182" t="s">
        <v>165</v>
      </c>
      <c r="F77" s="87" t="s">
        <v>428</v>
      </c>
      <c r="G77" s="182" t="s">
        <v>983</v>
      </c>
      <c r="H77" s="152"/>
    </row>
    <row r="78" spans="1:8" s="147" customFormat="1" ht="95.25" customHeight="1" x14ac:dyDescent="0.15">
      <c r="A78" s="1168"/>
      <c r="B78" s="1164" t="s">
        <v>449</v>
      </c>
      <c r="C78" s="158" t="s">
        <v>527</v>
      </c>
      <c r="D78" s="213" t="s">
        <v>428</v>
      </c>
      <c r="E78" s="145" t="s">
        <v>165</v>
      </c>
      <c r="F78" s="213" t="s">
        <v>428</v>
      </c>
      <c r="G78" s="145" t="s">
        <v>983</v>
      </c>
      <c r="H78" s="146"/>
    </row>
    <row r="79" spans="1:8" s="147" customFormat="1" ht="54" x14ac:dyDescent="0.15">
      <c r="A79" s="1169"/>
      <c r="B79" s="1165"/>
      <c r="C79" s="166" t="s">
        <v>537</v>
      </c>
      <c r="D79" s="214" t="s">
        <v>428</v>
      </c>
      <c r="E79" s="149" t="s">
        <v>165</v>
      </c>
      <c r="F79" s="214" t="s">
        <v>428</v>
      </c>
      <c r="G79" s="149" t="s">
        <v>983</v>
      </c>
      <c r="H79" s="150"/>
    </row>
    <row r="80" spans="1:8" s="147" customFormat="1" ht="121.5" x14ac:dyDescent="0.15">
      <c r="A80" s="1170"/>
      <c r="B80" s="1166"/>
      <c r="C80" s="179" t="s">
        <v>536</v>
      </c>
      <c r="D80" s="103" t="s">
        <v>428</v>
      </c>
      <c r="E80" s="294" t="s">
        <v>165</v>
      </c>
      <c r="F80" s="103" t="s">
        <v>428</v>
      </c>
      <c r="G80" s="294" t="s">
        <v>983</v>
      </c>
      <c r="H80" s="160"/>
    </row>
    <row r="81" spans="1:8" s="147" customFormat="1" ht="40.5" x14ac:dyDescent="0.15">
      <c r="A81" s="1168"/>
      <c r="B81" s="281" t="s">
        <v>450</v>
      </c>
      <c r="C81" s="158" t="s">
        <v>538</v>
      </c>
      <c r="D81" s="213" t="s">
        <v>429</v>
      </c>
      <c r="E81" s="145" t="s">
        <v>162</v>
      </c>
      <c r="F81" s="213" t="s">
        <v>429</v>
      </c>
      <c r="G81" s="145" t="s">
        <v>977</v>
      </c>
      <c r="H81" s="146"/>
    </row>
    <row r="82" spans="1:8" s="147" customFormat="1" ht="53.25" customHeight="1" x14ac:dyDescent="0.15">
      <c r="A82" s="1169"/>
      <c r="B82" s="283"/>
      <c r="C82" s="166" t="s">
        <v>539</v>
      </c>
      <c r="D82" s="214" t="s">
        <v>429</v>
      </c>
      <c r="E82" s="149" t="s">
        <v>162</v>
      </c>
      <c r="F82" s="214" t="s">
        <v>429</v>
      </c>
      <c r="G82" s="149" t="s">
        <v>977</v>
      </c>
      <c r="H82" s="150"/>
    </row>
    <row r="83" spans="1:8" s="147" customFormat="1" ht="54" x14ac:dyDescent="0.15">
      <c r="A83" s="1169"/>
      <c r="B83" s="283"/>
      <c r="C83" s="166" t="s">
        <v>540</v>
      </c>
      <c r="D83" s="214" t="s">
        <v>429</v>
      </c>
      <c r="E83" s="149" t="s">
        <v>436</v>
      </c>
      <c r="F83" s="214" t="s">
        <v>429</v>
      </c>
      <c r="G83" s="149" t="s">
        <v>890</v>
      </c>
      <c r="H83" s="150"/>
    </row>
    <row r="84" spans="1:8" s="147" customFormat="1" ht="54" x14ac:dyDescent="0.15">
      <c r="A84" s="1169"/>
      <c r="B84" s="283"/>
      <c r="C84" s="166" t="s">
        <v>541</v>
      </c>
      <c r="D84" s="214" t="s">
        <v>429</v>
      </c>
      <c r="E84" s="149" t="s">
        <v>436</v>
      </c>
      <c r="F84" s="214" t="s">
        <v>429</v>
      </c>
      <c r="G84" s="149" t="s">
        <v>890</v>
      </c>
      <c r="H84" s="150"/>
    </row>
    <row r="85" spans="1:8" s="147" customFormat="1" ht="40.5" x14ac:dyDescent="0.15">
      <c r="A85" s="1170"/>
      <c r="B85" s="282"/>
      <c r="C85" s="179" t="s">
        <v>542</v>
      </c>
      <c r="D85" s="88" t="s">
        <v>429</v>
      </c>
      <c r="E85" s="151" t="s">
        <v>436</v>
      </c>
      <c r="F85" s="88" t="s">
        <v>429</v>
      </c>
      <c r="G85" s="151" t="s">
        <v>890</v>
      </c>
      <c r="H85" s="155"/>
    </row>
    <row r="86" spans="1:8" s="147" customFormat="1" ht="135" x14ac:dyDescent="0.15">
      <c r="A86" s="1168"/>
      <c r="B86" s="1159" t="s">
        <v>500</v>
      </c>
      <c r="C86" s="158" t="s">
        <v>1049</v>
      </c>
      <c r="D86" s="213" t="s">
        <v>429</v>
      </c>
      <c r="E86" s="159" t="s">
        <v>451</v>
      </c>
      <c r="F86" s="213" t="s">
        <v>429</v>
      </c>
      <c r="G86" s="159" t="s">
        <v>1000</v>
      </c>
      <c r="H86" s="146"/>
    </row>
    <row r="87" spans="1:8" s="147" customFormat="1" ht="81" x14ac:dyDescent="0.15">
      <c r="A87" s="1169"/>
      <c r="B87" s="1167"/>
      <c r="C87" s="166" t="s">
        <v>913</v>
      </c>
      <c r="D87" s="214" t="s">
        <v>429</v>
      </c>
      <c r="E87" s="173" t="s">
        <v>169</v>
      </c>
      <c r="F87" s="214" t="s">
        <v>429</v>
      </c>
      <c r="G87" s="173" t="s">
        <v>992</v>
      </c>
      <c r="H87" s="150"/>
    </row>
    <row r="88" spans="1:8" s="147" customFormat="1" ht="94.5" x14ac:dyDescent="0.15">
      <c r="A88" s="1170"/>
      <c r="B88" s="1160"/>
      <c r="C88" s="179" t="s">
        <v>1020</v>
      </c>
      <c r="D88" s="103" t="s">
        <v>429</v>
      </c>
      <c r="E88" s="221" t="s">
        <v>169</v>
      </c>
      <c r="F88" s="103" t="s">
        <v>429</v>
      </c>
      <c r="G88" s="221" t="s">
        <v>992</v>
      </c>
      <c r="H88" s="160"/>
    </row>
    <row r="89" spans="1:8" s="147" customFormat="1" ht="108" x14ac:dyDescent="0.15">
      <c r="A89" s="1168"/>
      <c r="B89" s="1159" t="s">
        <v>501</v>
      </c>
      <c r="C89" s="158" t="s">
        <v>1050</v>
      </c>
      <c r="D89" s="213" t="s">
        <v>429</v>
      </c>
      <c r="E89" s="159" t="s">
        <v>451</v>
      </c>
      <c r="F89" s="213" t="s">
        <v>429</v>
      </c>
      <c r="G89" s="159" t="s">
        <v>1000</v>
      </c>
      <c r="H89" s="146"/>
    </row>
    <row r="90" spans="1:8" s="147" customFormat="1" ht="81" x14ac:dyDescent="0.15">
      <c r="A90" s="1169"/>
      <c r="B90" s="1167"/>
      <c r="C90" s="166" t="s">
        <v>913</v>
      </c>
      <c r="D90" s="214" t="s">
        <v>429</v>
      </c>
      <c r="E90" s="173" t="s">
        <v>169</v>
      </c>
      <c r="F90" s="214" t="s">
        <v>429</v>
      </c>
      <c r="G90" s="173" t="s">
        <v>992</v>
      </c>
      <c r="H90" s="150"/>
    </row>
    <row r="91" spans="1:8" s="147" customFormat="1" ht="94.5" x14ac:dyDescent="0.15">
      <c r="A91" s="1170"/>
      <c r="B91" s="1160"/>
      <c r="C91" s="179" t="s">
        <v>891</v>
      </c>
      <c r="D91" s="103" t="s">
        <v>429</v>
      </c>
      <c r="E91" s="221" t="s">
        <v>169</v>
      </c>
      <c r="F91" s="103" t="s">
        <v>429</v>
      </c>
      <c r="G91" s="221" t="s">
        <v>992</v>
      </c>
      <c r="H91" s="160"/>
    </row>
    <row r="92" spans="1:8" s="147" customFormat="1" ht="40.5" x14ac:dyDescent="0.15">
      <c r="A92" s="1158"/>
      <c r="B92" s="281" t="s">
        <v>1103</v>
      </c>
      <c r="C92" s="158" t="s">
        <v>914</v>
      </c>
      <c r="D92" s="213" t="s">
        <v>429</v>
      </c>
      <c r="E92" s="145" t="s">
        <v>162</v>
      </c>
      <c r="F92" s="213" t="s">
        <v>429</v>
      </c>
      <c r="G92" s="145" t="s">
        <v>977</v>
      </c>
      <c r="H92" s="146"/>
    </row>
    <row r="93" spans="1:8" s="147" customFormat="1" ht="54" x14ac:dyDescent="0.15">
      <c r="A93" s="1158"/>
      <c r="B93" s="283"/>
      <c r="C93" s="166" t="s">
        <v>543</v>
      </c>
      <c r="D93" s="214" t="s">
        <v>429</v>
      </c>
      <c r="E93" s="149" t="s">
        <v>436</v>
      </c>
      <c r="F93" s="214" t="s">
        <v>429</v>
      </c>
      <c r="G93" s="149" t="s">
        <v>890</v>
      </c>
      <c r="H93" s="150"/>
    </row>
    <row r="94" spans="1:8" s="147" customFormat="1" ht="53.25" customHeight="1" x14ac:dyDescent="0.15">
      <c r="A94" s="1158"/>
      <c r="B94" s="283"/>
      <c r="C94" s="166" t="s">
        <v>892</v>
      </c>
      <c r="D94" s="214" t="s">
        <v>429</v>
      </c>
      <c r="E94" s="149" t="s">
        <v>436</v>
      </c>
      <c r="F94" s="214" t="s">
        <v>429</v>
      </c>
      <c r="G94" s="149" t="s">
        <v>890</v>
      </c>
      <c r="H94" s="152"/>
    </row>
    <row r="95" spans="1:8" s="147" customFormat="1" ht="40.5" x14ac:dyDescent="0.15">
      <c r="A95" s="1158"/>
      <c r="B95" s="283"/>
      <c r="C95" s="166" t="s">
        <v>544</v>
      </c>
      <c r="D95" s="214" t="s">
        <v>429</v>
      </c>
      <c r="E95" s="149" t="s">
        <v>451</v>
      </c>
      <c r="F95" s="214" t="s">
        <v>429</v>
      </c>
      <c r="G95" s="149" t="s">
        <v>1000</v>
      </c>
      <c r="H95" s="150" t="s">
        <v>452</v>
      </c>
    </row>
    <row r="96" spans="1:8" s="147" customFormat="1" ht="40.5" x14ac:dyDescent="0.15">
      <c r="A96" s="1158"/>
      <c r="B96" s="283"/>
      <c r="C96" s="166" t="s">
        <v>545</v>
      </c>
      <c r="D96" s="214" t="s">
        <v>429</v>
      </c>
      <c r="E96" s="149" t="s">
        <v>453</v>
      </c>
      <c r="F96" s="214" t="s">
        <v>429</v>
      </c>
      <c r="G96" s="333" t="s">
        <v>976</v>
      </c>
      <c r="H96" s="150"/>
    </row>
    <row r="97" spans="1:8" s="147" customFormat="1" ht="40.5" x14ac:dyDescent="0.15">
      <c r="A97" s="1158"/>
      <c r="B97" s="283"/>
      <c r="C97" s="166" t="s">
        <v>546</v>
      </c>
      <c r="D97" s="214" t="s">
        <v>429</v>
      </c>
      <c r="E97" s="149" t="s">
        <v>162</v>
      </c>
      <c r="F97" s="214" t="s">
        <v>429</v>
      </c>
      <c r="G97" s="149" t="s">
        <v>977</v>
      </c>
      <c r="H97" s="152"/>
    </row>
    <row r="98" spans="1:8" s="147" customFormat="1" ht="40.5" x14ac:dyDescent="0.15">
      <c r="A98" s="1158"/>
      <c r="B98" s="188"/>
      <c r="C98" s="179" t="s">
        <v>547</v>
      </c>
      <c r="D98" s="88" t="s">
        <v>429</v>
      </c>
      <c r="E98" s="151" t="s">
        <v>162</v>
      </c>
      <c r="F98" s="88" t="s">
        <v>429</v>
      </c>
      <c r="G98" s="151" t="s">
        <v>977</v>
      </c>
      <c r="H98" s="155" t="s">
        <v>454</v>
      </c>
    </row>
    <row r="99" spans="1:8" s="147" customFormat="1" ht="40.5" x14ac:dyDescent="0.15">
      <c r="A99" s="1168"/>
      <c r="B99" s="1159" t="s">
        <v>1059</v>
      </c>
      <c r="C99" s="158" t="s">
        <v>894</v>
      </c>
      <c r="D99" s="87" t="s">
        <v>428</v>
      </c>
      <c r="E99" s="159" t="s">
        <v>165</v>
      </c>
      <c r="F99" s="87" t="s">
        <v>428</v>
      </c>
      <c r="G99" s="159" t="s">
        <v>983</v>
      </c>
      <c r="H99" s="152"/>
    </row>
    <row r="100" spans="1:8" s="147" customFormat="1" ht="54" x14ac:dyDescent="0.15">
      <c r="A100" s="1169"/>
      <c r="B100" s="1167"/>
      <c r="C100" s="166" t="s">
        <v>548</v>
      </c>
      <c r="D100" s="91" t="s">
        <v>428</v>
      </c>
      <c r="E100" s="153" t="s">
        <v>169</v>
      </c>
      <c r="F100" s="91" t="s">
        <v>428</v>
      </c>
      <c r="G100" s="153" t="s">
        <v>992</v>
      </c>
      <c r="H100" s="150"/>
    </row>
    <row r="101" spans="1:8" s="147" customFormat="1" ht="67.5" x14ac:dyDescent="0.15">
      <c r="A101" s="1170"/>
      <c r="B101" s="1160"/>
      <c r="C101" s="179" t="s">
        <v>549</v>
      </c>
      <c r="D101" s="88" t="s">
        <v>428</v>
      </c>
      <c r="E101" s="151" t="s">
        <v>169</v>
      </c>
      <c r="F101" s="88" t="s">
        <v>428</v>
      </c>
      <c r="G101" s="151" t="s">
        <v>992</v>
      </c>
      <c r="H101" s="155"/>
    </row>
    <row r="102" spans="1:8" s="147" customFormat="1" ht="40.5" x14ac:dyDescent="0.15">
      <c r="A102" s="1168"/>
      <c r="B102" s="1159" t="s">
        <v>503</v>
      </c>
      <c r="C102" s="158" t="s">
        <v>893</v>
      </c>
      <c r="D102" s="87" t="s">
        <v>428</v>
      </c>
      <c r="E102" s="159" t="s">
        <v>165</v>
      </c>
      <c r="F102" s="87" t="s">
        <v>428</v>
      </c>
      <c r="G102" s="159" t="s">
        <v>983</v>
      </c>
      <c r="H102" s="172"/>
    </row>
    <row r="103" spans="1:8" s="147" customFormat="1" ht="81" x14ac:dyDescent="0.15">
      <c r="A103" s="1169"/>
      <c r="B103" s="1167"/>
      <c r="C103" s="166" t="s">
        <v>734</v>
      </c>
      <c r="D103" s="91" t="s">
        <v>428</v>
      </c>
      <c r="E103" s="153" t="s">
        <v>169</v>
      </c>
      <c r="F103" s="91" t="s">
        <v>428</v>
      </c>
      <c r="G103" s="153" t="s">
        <v>992</v>
      </c>
      <c r="H103" s="150"/>
    </row>
    <row r="104" spans="1:8" s="147" customFormat="1" ht="40.5" x14ac:dyDescent="0.15">
      <c r="A104" s="1170"/>
      <c r="B104" s="1160"/>
      <c r="C104" s="179" t="s">
        <v>901</v>
      </c>
      <c r="D104" s="88" t="s">
        <v>428</v>
      </c>
      <c r="E104" s="151" t="s">
        <v>165</v>
      </c>
      <c r="F104" s="88" t="s">
        <v>428</v>
      </c>
      <c r="G104" s="151" t="s">
        <v>983</v>
      </c>
      <c r="H104" s="155"/>
    </row>
    <row r="105" spans="1:8" s="147" customFormat="1" ht="40.5" x14ac:dyDescent="0.15">
      <c r="A105" s="1168"/>
      <c r="B105" s="1159" t="s">
        <v>502</v>
      </c>
      <c r="C105" s="158" t="s">
        <v>893</v>
      </c>
      <c r="D105" s="87" t="s">
        <v>428</v>
      </c>
      <c r="E105" s="159" t="s">
        <v>165</v>
      </c>
      <c r="F105" s="87" t="s">
        <v>428</v>
      </c>
      <c r="G105" s="159" t="s">
        <v>983</v>
      </c>
      <c r="H105" s="172"/>
    </row>
    <row r="106" spans="1:8" s="147" customFormat="1" ht="81" x14ac:dyDescent="0.15">
      <c r="A106" s="1169"/>
      <c r="B106" s="1167"/>
      <c r="C106" s="166" t="s">
        <v>550</v>
      </c>
      <c r="D106" s="91" t="s">
        <v>428</v>
      </c>
      <c r="E106" s="153" t="s">
        <v>169</v>
      </c>
      <c r="F106" s="91" t="s">
        <v>428</v>
      </c>
      <c r="G106" s="153" t="s">
        <v>992</v>
      </c>
      <c r="H106" s="150"/>
    </row>
    <row r="107" spans="1:8" s="147" customFormat="1" ht="40.5" x14ac:dyDescent="0.15">
      <c r="A107" s="1170"/>
      <c r="B107" s="1160"/>
      <c r="C107" s="377" t="s">
        <v>551</v>
      </c>
      <c r="D107" s="88" t="s">
        <v>428</v>
      </c>
      <c r="E107" s="151" t="s">
        <v>165</v>
      </c>
      <c r="F107" s="88" t="s">
        <v>428</v>
      </c>
      <c r="G107" s="151" t="s">
        <v>983</v>
      </c>
      <c r="H107" s="152"/>
    </row>
    <row r="108" spans="1:8" s="147" customFormat="1" ht="40.5" x14ac:dyDescent="0.15">
      <c r="A108" s="1158"/>
      <c r="B108" s="1159" t="s">
        <v>313</v>
      </c>
      <c r="C108" s="158" t="s">
        <v>915</v>
      </c>
      <c r="D108" s="89" t="s">
        <v>429</v>
      </c>
      <c r="E108" s="164" t="s">
        <v>165</v>
      </c>
      <c r="F108" s="89" t="s">
        <v>429</v>
      </c>
      <c r="G108" s="164" t="s">
        <v>983</v>
      </c>
      <c r="H108" s="143"/>
    </row>
    <row r="109" spans="1:8" s="147" customFormat="1" ht="40.5" x14ac:dyDescent="0.15">
      <c r="A109" s="1158"/>
      <c r="B109" s="1167"/>
      <c r="C109" s="166" t="s">
        <v>916</v>
      </c>
      <c r="D109" s="90" t="s">
        <v>429</v>
      </c>
      <c r="E109" s="165" t="s">
        <v>169</v>
      </c>
      <c r="F109" s="90" t="s">
        <v>429</v>
      </c>
      <c r="G109" s="165" t="s">
        <v>992</v>
      </c>
      <c r="H109" s="166"/>
    </row>
    <row r="110" spans="1:8" s="147" customFormat="1" ht="40.5" x14ac:dyDescent="0.15">
      <c r="A110" s="1158"/>
      <c r="B110" s="1160"/>
      <c r="C110" s="179" t="s">
        <v>895</v>
      </c>
      <c r="D110" s="208" t="s">
        <v>429</v>
      </c>
      <c r="E110" s="167" t="s">
        <v>456</v>
      </c>
      <c r="F110" s="208" t="s">
        <v>429</v>
      </c>
      <c r="G110" s="167" t="s">
        <v>173</v>
      </c>
      <c r="H110" s="148"/>
    </row>
    <row r="111" spans="1:8" s="147" customFormat="1" ht="40.5" x14ac:dyDescent="0.15">
      <c r="A111" s="1158"/>
      <c r="B111" s="1159" t="s">
        <v>1060</v>
      </c>
      <c r="C111" s="158" t="s">
        <v>552</v>
      </c>
      <c r="D111" s="213" t="s">
        <v>429</v>
      </c>
      <c r="E111" s="145" t="s">
        <v>436</v>
      </c>
      <c r="F111" s="213" t="s">
        <v>429</v>
      </c>
      <c r="G111" s="145" t="s">
        <v>890</v>
      </c>
      <c r="H111" s="146"/>
    </row>
    <row r="112" spans="1:8" s="147" customFormat="1" ht="54" x14ac:dyDescent="0.15">
      <c r="A112" s="1158"/>
      <c r="B112" s="1160"/>
      <c r="C112" s="179" t="s">
        <v>553</v>
      </c>
      <c r="D112" s="88" t="s">
        <v>429</v>
      </c>
      <c r="E112" s="151" t="s">
        <v>436</v>
      </c>
      <c r="F112" s="88" t="s">
        <v>429</v>
      </c>
      <c r="G112" s="151" t="s">
        <v>890</v>
      </c>
      <c r="H112" s="155"/>
    </row>
    <row r="113" spans="1:8" s="147" customFormat="1" ht="40.5" x14ac:dyDescent="0.15">
      <c r="A113" s="1158"/>
      <c r="B113" s="227" t="s">
        <v>455</v>
      </c>
      <c r="C113" s="158" t="s">
        <v>554</v>
      </c>
      <c r="D113" s="213" t="s">
        <v>429</v>
      </c>
      <c r="E113" s="145" t="s">
        <v>311</v>
      </c>
      <c r="F113" s="213" t="s">
        <v>429</v>
      </c>
      <c r="G113" s="145" t="s">
        <v>309</v>
      </c>
      <c r="H113" s="163"/>
    </row>
    <row r="114" spans="1:8" s="147" customFormat="1" ht="40.5" x14ac:dyDescent="0.15">
      <c r="A114" s="1158"/>
      <c r="B114" s="187"/>
      <c r="C114" s="166" t="s">
        <v>555</v>
      </c>
      <c r="D114" s="214" t="s">
        <v>429</v>
      </c>
      <c r="E114" s="149" t="s">
        <v>169</v>
      </c>
      <c r="F114" s="214" t="s">
        <v>429</v>
      </c>
      <c r="G114" s="149" t="s">
        <v>992</v>
      </c>
      <c r="H114" s="157"/>
    </row>
    <row r="115" spans="1:8" s="147" customFormat="1" ht="40.5" x14ac:dyDescent="0.15">
      <c r="A115" s="1158"/>
      <c r="B115" s="187"/>
      <c r="C115" s="166" t="s">
        <v>1051</v>
      </c>
      <c r="D115" s="214" t="s">
        <v>429</v>
      </c>
      <c r="E115" s="149" t="s">
        <v>456</v>
      </c>
      <c r="F115" s="214" t="s">
        <v>429</v>
      </c>
      <c r="G115" s="149" t="s">
        <v>173</v>
      </c>
      <c r="H115" s="157"/>
    </row>
    <row r="116" spans="1:8" s="147" customFormat="1" ht="40.5" x14ac:dyDescent="0.15">
      <c r="A116" s="1158"/>
      <c r="B116" s="187"/>
      <c r="C116" s="166" t="s">
        <v>556</v>
      </c>
      <c r="D116" s="214" t="s">
        <v>429</v>
      </c>
      <c r="E116" s="149" t="s">
        <v>457</v>
      </c>
      <c r="F116" s="214" t="s">
        <v>429</v>
      </c>
      <c r="G116" s="149" t="s">
        <v>1001</v>
      </c>
      <c r="H116" s="157"/>
    </row>
    <row r="117" spans="1:8" s="147" customFormat="1" ht="40.5" x14ac:dyDescent="0.15">
      <c r="A117" s="1158"/>
      <c r="B117" s="188"/>
      <c r="C117" s="179" t="s">
        <v>557</v>
      </c>
      <c r="D117" s="88" t="s">
        <v>429</v>
      </c>
      <c r="E117" s="151" t="s">
        <v>162</v>
      </c>
      <c r="F117" s="88" t="s">
        <v>429</v>
      </c>
      <c r="G117" s="151" t="s">
        <v>977</v>
      </c>
      <c r="H117" s="155" t="s">
        <v>458</v>
      </c>
    </row>
    <row r="118" spans="1:8" s="147" customFormat="1" ht="81" x14ac:dyDescent="0.15">
      <c r="A118" s="1158"/>
      <c r="B118" s="406" t="s">
        <v>459</v>
      </c>
      <c r="C118" s="158" t="s">
        <v>558</v>
      </c>
      <c r="D118" s="213" t="s">
        <v>429</v>
      </c>
      <c r="E118" s="145" t="s">
        <v>311</v>
      </c>
      <c r="F118" s="213" t="s">
        <v>429</v>
      </c>
      <c r="G118" s="145" t="s">
        <v>1002</v>
      </c>
      <c r="H118" s="146"/>
    </row>
    <row r="119" spans="1:8" s="147" customFormat="1" ht="54" x14ac:dyDescent="0.15">
      <c r="A119" s="1158"/>
      <c r="B119" s="187"/>
      <c r="C119" s="179" t="s">
        <v>559</v>
      </c>
      <c r="D119" s="91" t="s">
        <v>429</v>
      </c>
      <c r="E119" s="154" t="s">
        <v>436</v>
      </c>
      <c r="F119" s="91" t="s">
        <v>429</v>
      </c>
      <c r="G119" s="154" t="s">
        <v>890</v>
      </c>
      <c r="H119" s="152"/>
    </row>
    <row r="120" spans="1:8" s="147" customFormat="1" ht="54" x14ac:dyDescent="0.15">
      <c r="A120" s="1158"/>
      <c r="B120" s="406" t="s">
        <v>460</v>
      </c>
      <c r="C120" s="158" t="s">
        <v>560</v>
      </c>
      <c r="D120" s="213" t="s">
        <v>429</v>
      </c>
      <c r="E120" s="145" t="s">
        <v>311</v>
      </c>
      <c r="F120" s="213" t="s">
        <v>429</v>
      </c>
      <c r="G120" s="145" t="s">
        <v>309</v>
      </c>
      <c r="H120" s="168"/>
    </row>
    <row r="121" spans="1:8" s="147" customFormat="1" ht="54" x14ac:dyDescent="0.15">
      <c r="A121" s="1158"/>
      <c r="B121" s="188"/>
      <c r="C121" s="179" t="s">
        <v>561</v>
      </c>
      <c r="D121" s="88" t="s">
        <v>429</v>
      </c>
      <c r="E121" s="151" t="s">
        <v>436</v>
      </c>
      <c r="F121" s="88" t="s">
        <v>429</v>
      </c>
      <c r="G121" s="151" t="s">
        <v>890</v>
      </c>
      <c r="H121" s="155"/>
    </row>
    <row r="122" spans="1:8" s="147" customFormat="1" ht="40.5" x14ac:dyDescent="0.15">
      <c r="A122" s="1158"/>
      <c r="B122" s="187" t="s">
        <v>461</v>
      </c>
      <c r="C122" s="158" t="s">
        <v>562</v>
      </c>
      <c r="D122" s="213" t="s">
        <v>429</v>
      </c>
      <c r="E122" s="169" t="s">
        <v>462</v>
      </c>
      <c r="F122" s="213" t="s">
        <v>429</v>
      </c>
      <c r="G122" s="169" t="s">
        <v>1003</v>
      </c>
      <c r="H122" s="146"/>
    </row>
    <row r="123" spans="1:8" s="147" customFormat="1" ht="40.5" x14ac:dyDescent="0.15">
      <c r="A123" s="1158"/>
      <c r="B123" s="187"/>
      <c r="C123" s="179" t="s">
        <v>563</v>
      </c>
      <c r="D123" s="91" t="s">
        <v>429</v>
      </c>
      <c r="E123" s="171" t="s">
        <v>161</v>
      </c>
      <c r="F123" s="91" t="s">
        <v>429</v>
      </c>
      <c r="G123" s="171" t="s">
        <v>162</v>
      </c>
      <c r="H123" s="157"/>
    </row>
    <row r="124" spans="1:8" s="147" customFormat="1" ht="54" x14ac:dyDescent="0.15">
      <c r="A124" s="1158"/>
      <c r="B124" s="227" t="s">
        <v>463</v>
      </c>
      <c r="C124" s="158" t="s">
        <v>564</v>
      </c>
      <c r="D124" s="213" t="s">
        <v>429</v>
      </c>
      <c r="E124" s="145" t="s">
        <v>462</v>
      </c>
      <c r="F124" s="213" t="s">
        <v>429</v>
      </c>
      <c r="G124" s="145" t="s">
        <v>1003</v>
      </c>
      <c r="H124" s="146"/>
    </row>
    <row r="125" spans="1:8" s="147" customFormat="1" ht="40.5" x14ac:dyDescent="0.15">
      <c r="A125" s="1168"/>
      <c r="B125" s="187"/>
      <c r="C125" s="179" t="s">
        <v>563</v>
      </c>
      <c r="D125" s="214" t="s">
        <v>429</v>
      </c>
      <c r="E125" s="173" t="s">
        <v>161</v>
      </c>
      <c r="F125" s="214" t="s">
        <v>429</v>
      </c>
      <c r="G125" s="173" t="s">
        <v>162</v>
      </c>
      <c r="H125" s="150"/>
    </row>
    <row r="126" spans="1:8" s="147" customFormat="1" ht="40.5" x14ac:dyDescent="0.15">
      <c r="A126" s="1158"/>
      <c r="B126" s="227" t="s">
        <v>314</v>
      </c>
      <c r="C126" s="158" t="s">
        <v>565</v>
      </c>
      <c r="D126" s="213" t="s">
        <v>429</v>
      </c>
      <c r="E126" s="145" t="s">
        <v>165</v>
      </c>
      <c r="F126" s="213" t="s">
        <v>429</v>
      </c>
      <c r="G126" s="145" t="s">
        <v>983</v>
      </c>
      <c r="H126" s="146"/>
    </row>
    <row r="127" spans="1:8" s="147" customFormat="1" ht="40.5" x14ac:dyDescent="0.15">
      <c r="A127" s="1158"/>
      <c r="B127" s="187"/>
      <c r="C127" s="166" t="s">
        <v>566</v>
      </c>
      <c r="D127" s="214" t="s">
        <v>429</v>
      </c>
      <c r="E127" s="149" t="s">
        <v>161</v>
      </c>
      <c r="F127" s="214" t="s">
        <v>429</v>
      </c>
      <c r="G127" s="149" t="s">
        <v>162</v>
      </c>
      <c r="H127" s="172"/>
    </row>
    <row r="128" spans="1:8" s="147" customFormat="1" ht="54" x14ac:dyDescent="0.15">
      <c r="A128" s="1158"/>
      <c r="B128" s="187"/>
      <c r="C128" s="166" t="s">
        <v>567</v>
      </c>
      <c r="D128" s="214" t="s">
        <v>429</v>
      </c>
      <c r="E128" s="180" t="s">
        <v>161</v>
      </c>
      <c r="F128" s="214" t="s">
        <v>429</v>
      </c>
      <c r="G128" s="180" t="s">
        <v>162</v>
      </c>
      <c r="H128" s="150"/>
    </row>
    <row r="129" spans="1:8" s="147" customFormat="1" ht="40.5" x14ac:dyDescent="0.15">
      <c r="A129" s="1158"/>
      <c r="B129" s="188"/>
      <c r="C129" s="179" t="s">
        <v>568</v>
      </c>
      <c r="D129" s="91" t="s">
        <v>429</v>
      </c>
      <c r="E129" s="154" t="s">
        <v>162</v>
      </c>
      <c r="F129" s="91" t="s">
        <v>429</v>
      </c>
      <c r="G129" s="154" t="s">
        <v>1004</v>
      </c>
      <c r="H129" s="157"/>
    </row>
    <row r="130" spans="1:8" s="147" customFormat="1" ht="67.5" x14ac:dyDescent="0.15">
      <c r="A130" s="1168"/>
      <c r="B130" s="187" t="s">
        <v>464</v>
      </c>
      <c r="C130" s="158" t="s">
        <v>569</v>
      </c>
      <c r="D130" s="213" t="s">
        <v>429</v>
      </c>
      <c r="E130" s="159" t="s">
        <v>165</v>
      </c>
      <c r="F130" s="213" t="s">
        <v>429</v>
      </c>
      <c r="G130" s="159" t="s">
        <v>983</v>
      </c>
      <c r="H130" s="146"/>
    </row>
    <row r="131" spans="1:8" s="147" customFormat="1" ht="40.5" x14ac:dyDescent="0.15">
      <c r="A131" s="1169"/>
      <c r="B131" s="187"/>
      <c r="C131" s="166" t="s">
        <v>570</v>
      </c>
      <c r="D131" s="214" t="s">
        <v>429</v>
      </c>
      <c r="E131" s="173" t="s">
        <v>165</v>
      </c>
      <c r="F131" s="214" t="s">
        <v>429</v>
      </c>
      <c r="G131" s="173" t="s">
        <v>983</v>
      </c>
      <c r="H131" s="150"/>
    </row>
    <row r="132" spans="1:8" s="147" customFormat="1" ht="54" x14ac:dyDescent="0.15">
      <c r="A132" s="1169"/>
      <c r="B132" s="187"/>
      <c r="C132" s="166" t="s">
        <v>571</v>
      </c>
      <c r="D132" s="214" t="s">
        <v>429</v>
      </c>
      <c r="E132" s="173" t="s">
        <v>465</v>
      </c>
      <c r="F132" s="214" t="s">
        <v>429</v>
      </c>
      <c r="G132" s="173" t="s">
        <v>1005</v>
      </c>
      <c r="H132" s="150"/>
    </row>
    <row r="133" spans="1:8" s="147" customFormat="1" ht="40.5" x14ac:dyDescent="0.15">
      <c r="A133" s="1169"/>
      <c r="B133" s="187"/>
      <c r="C133" s="179" t="s">
        <v>881</v>
      </c>
      <c r="D133" s="214" t="s">
        <v>429</v>
      </c>
      <c r="E133" s="173" t="s">
        <v>311</v>
      </c>
      <c r="F133" s="214" t="s">
        <v>429</v>
      </c>
      <c r="G133" s="173" t="s">
        <v>309</v>
      </c>
      <c r="H133" s="150"/>
    </row>
    <row r="134" spans="1:8" s="147" customFormat="1" ht="40.5" x14ac:dyDescent="0.15">
      <c r="A134" s="1170"/>
      <c r="B134" s="267"/>
      <c r="C134" s="179" t="s">
        <v>735</v>
      </c>
      <c r="D134" s="214" t="s">
        <v>429</v>
      </c>
      <c r="E134" s="173" t="s">
        <v>165</v>
      </c>
      <c r="F134" s="214" t="s">
        <v>429</v>
      </c>
      <c r="G134" s="173" t="s">
        <v>983</v>
      </c>
      <c r="H134" s="155"/>
    </row>
    <row r="135" spans="1:8" s="147" customFormat="1" ht="40.5" x14ac:dyDescent="0.15">
      <c r="A135" s="1158"/>
      <c r="B135" s="1164" t="s">
        <v>466</v>
      </c>
      <c r="C135" s="158" t="s">
        <v>572</v>
      </c>
      <c r="D135" s="213" t="s">
        <v>429</v>
      </c>
      <c r="E135" s="145" t="s">
        <v>311</v>
      </c>
      <c r="F135" s="213" t="s">
        <v>429</v>
      </c>
      <c r="G135" s="145" t="s">
        <v>309</v>
      </c>
      <c r="H135" s="146"/>
    </row>
    <row r="136" spans="1:8" s="147" customFormat="1" ht="81" x14ac:dyDescent="0.15">
      <c r="A136" s="1158"/>
      <c r="B136" s="1165"/>
      <c r="C136" s="166" t="s">
        <v>917</v>
      </c>
      <c r="D136" s="91" t="s">
        <v>429</v>
      </c>
      <c r="E136" s="174" t="s">
        <v>311</v>
      </c>
      <c r="F136" s="91" t="s">
        <v>429</v>
      </c>
      <c r="G136" s="174" t="s">
        <v>1002</v>
      </c>
      <c r="H136" s="170"/>
    </row>
    <row r="137" spans="1:8" s="147" customFormat="1" ht="54" x14ac:dyDescent="0.15">
      <c r="A137" s="1158"/>
      <c r="B137" s="187"/>
      <c r="C137" s="166" t="s">
        <v>573</v>
      </c>
      <c r="D137" s="214" t="s">
        <v>429</v>
      </c>
      <c r="E137" s="149" t="s">
        <v>311</v>
      </c>
      <c r="F137" s="214" t="s">
        <v>429</v>
      </c>
      <c r="G137" s="149" t="s">
        <v>1002</v>
      </c>
      <c r="H137" s="150"/>
    </row>
    <row r="138" spans="1:8" s="147" customFormat="1" ht="40.5" x14ac:dyDescent="0.15">
      <c r="A138" s="1158"/>
      <c r="B138" s="228"/>
      <c r="C138" s="179" t="s">
        <v>574</v>
      </c>
      <c r="D138" s="88" t="s">
        <v>429</v>
      </c>
      <c r="E138" s="151" t="s">
        <v>311</v>
      </c>
      <c r="F138" s="88" t="s">
        <v>429</v>
      </c>
      <c r="G138" s="151" t="s">
        <v>1002</v>
      </c>
      <c r="H138" s="155" t="s">
        <v>467</v>
      </c>
    </row>
    <row r="139" spans="1:8" s="147" customFormat="1" ht="54" x14ac:dyDescent="0.15">
      <c r="A139" s="1158"/>
      <c r="B139" s="229" t="s">
        <v>468</v>
      </c>
      <c r="C139" s="158" t="s">
        <v>1052</v>
      </c>
      <c r="D139" s="140" t="s">
        <v>429</v>
      </c>
      <c r="E139" s="176" t="s">
        <v>469</v>
      </c>
      <c r="F139" s="140" t="s">
        <v>429</v>
      </c>
      <c r="G139" s="176" t="s">
        <v>998</v>
      </c>
      <c r="H139" s="146"/>
    </row>
    <row r="140" spans="1:8" s="147" customFormat="1" ht="40.5" x14ac:dyDescent="0.15">
      <c r="A140" s="1158"/>
      <c r="B140" s="230"/>
      <c r="C140" s="166" t="s">
        <v>1053</v>
      </c>
      <c r="D140" s="214" t="s">
        <v>429</v>
      </c>
      <c r="E140" s="149" t="s">
        <v>469</v>
      </c>
      <c r="F140" s="214" t="s">
        <v>429</v>
      </c>
      <c r="G140" s="149" t="s">
        <v>998</v>
      </c>
      <c r="H140" s="152"/>
    </row>
    <row r="141" spans="1:8" s="147" customFormat="1" ht="40.5" x14ac:dyDescent="0.15">
      <c r="A141" s="1158"/>
      <c r="B141" s="228"/>
      <c r="C141" s="179" t="s">
        <v>574</v>
      </c>
      <c r="D141" s="88" t="s">
        <v>429</v>
      </c>
      <c r="E141" s="151" t="s">
        <v>469</v>
      </c>
      <c r="F141" s="88" t="s">
        <v>429</v>
      </c>
      <c r="G141" s="151" t="s">
        <v>998</v>
      </c>
      <c r="H141" s="155" t="s">
        <v>470</v>
      </c>
    </row>
    <row r="142" spans="1:8" s="147" customFormat="1" ht="40.5" x14ac:dyDescent="0.15">
      <c r="A142" s="1158"/>
      <c r="B142" s="229" t="s">
        <v>471</v>
      </c>
      <c r="C142" s="158" t="s">
        <v>575</v>
      </c>
      <c r="D142" s="213" t="s">
        <v>429</v>
      </c>
      <c r="E142" s="145" t="s">
        <v>311</v>
      </c>
      <c r="F142" s="213" t="s">
        <v>429</v>
      </c>
      <c r="G142" s="145" t="s">
        <v>1002</v>
      </c>
      <c r="H142" s="146"/>
    </row>
    <row r="143" spans="1:8" s="147" customFormat="1" ht="54" x14ac:dyDescent="0.15">
      <c r="A143" s="1158"/>
      <c r="B143" s="230"/>
      <c r="C143" s="166" t="s">
        <v>576</v>
      </c>
      <c r="D143" s="214" t="s">
        <v>429</v>
      </c>
      <c r="E143" s="149" t="s">
        <v>311</v>
      </c>
      <c r="F143" s="214" t="s">
        <v>429</v>
      </c>
      <c r="G143" s="149" t="s">
        <v>1002</v>
      </c>
      <c r="H143" s="150"/>
    </row>
    <row r="144" spans="1:8" s="147" customFormat="1" ht="67.5" x14ac:dyDescent="0.15">
      <c r="A144" s="1158"/>
      <c r="B144" s="230"/>
      <c r="C144" s="166" t="s">
        <v>1054</v>
      </c>
      <c r="D144" s="214" t="s">
        <v>429</v>
      </c>
      <c r="E144" s="149" t="s">
        <v>311</v>
      </c>
      <c r="F144" s="214" t="s">
        <v>429</v>
      </c>
      <c r="G144" s="149" t="s">
        <v>1002</v>
      </c>
      <c r="H144" s="150"/>
    </row>
    <row r="145" spans="1:8" s="147" customFormat="1" ht="54" x14ac:dyDescent="0.15">
      <c r="A145" s="1158"/>
      <c r="B145" s="187"/>
      <c r="C145" s="166" t="s">
        <v>573</v>
      </c>
      <c r="D145" s="214" t="s">
        <v>429</v>
      </c>
      <c r="E145" s="149" t="s">
        <v>311</v>
      </c>
      <c r="F145" s="214" t="s">
        <v>429</v>
      </c>
      <c r="G145" s="149" t="s">
        <v>1002</v>
      </c>
      <c r="H145" s="150"/>
    </row>
    <row r="146" spans="1:8" s="147" customFormat="1" ht="40.5" x14ac:dyDescent="0.15">
      <c r="A146" s="1158"/>
      <c r="B146" s="228"/>
      <c r="C146" s="179" t="s">
        <v>574</v>
      </c>
      <c r="D146" s="88" t="s">
        <v>429</v>
      </c>
      <c r="E146" s="151" t="s">
        <v>311</v>
      </c>
      <c r="F146" s="88" t="s">
        <v>429</v>
      </c>
      <c r="G146" s="151" t="s">
        <v>1002</v>
      </c>
      <c r="H146" s="155" t="s">
        <v>467</v>
      </c>
    </row>
    <row r="147" spans="1:8" s="147" customFormat="1" ht="40.5" x14ac:dyDescent="0.15">
      <c r="A147" s="1158"/>
      <c r="B147" s="229" t="s">
        <v>472</v>
      </c>
      <c r="C147" s="158" t="s">
        <v>575</v>
      </c>
      <c r="D147" s="141" t="s">
        <v>429</v>
      </c>
      <c r="E147" s="153" t="s">
        <v>311</v>
      </c>
      <c r="F147" s="141" t="s">
        <v>429</v>
      </c>
      <c r="G147" s="153" t="s">
        <v>1002</v>
      </c>
      <c r="H147" s="146"/>
    </row>
    <row r="148" spans="1:8" s="147" customFormat="1" ht="67.5" x14ac:dyDescent="0.15">
      <c r="A148" s="1158"/>
      <c r="B148" s="230"/>
      <c r="C148" s="166" t="s">
        <v>918</v>
      </c>
      <c r="D148" s="214" t="s">
        <v>429</v>
      </c>
      <c r="E148" s="149" t="s">
        <v>311</v>
      </c>
      <c r="F148" s="214" t="s">
        <v>429</v>
      </c>
      <c r="G148" s="149" t="s">
        <v>1002</v>
      </c>
      <c r="H148" s="150"/>
    </row>
    <row r="149" spans="1:8" s="147" customFormat="1" ht="54" x14ac:dyDescent="0.15">
      <c r="A149" s="1158"/>
      <c r="B149" s="187"/>
      <c r="C149" s="166" t="s">
        <v>573</v>
      </c>
      <c r="D149" s="214" t="s">
        <v>429</v>
      </c>
      <c r="E149" s="149" t="s">
        <v>311</v>
      </c>
      <c r="F149" s="214" t="s">
        <v>429</v>
      </c>
      <c r="G149" s="149" t="s">
        <v>1002</v>
      </c>
      <c r="H149" s="150"/>
    </row>
    <row r="150" spans="1:8" s="147" customFormat="1" ht="40.5" x14ac:dyDescent="0.15">
      <c r="A150" s="1158"/>
      <c r="B150" s="228"/>
      <c r="C150" s="179" t="s">
        <v>577</v>
      </c>
      <c r="D150" s="88" t="s">
        <v>429</v>
      </c>
      <c r="E150" s="151" t="s">
        <v>311</v>
      </c>
      <c r="F150" s="88" t="s">
        <v>429</v>
      </c>
      <c r="G150" s="151" t="s">
        <v>1002</v>
      </c>
      <c r="H150" s="155" t="s">
        <v>467</v>
      </c>
    </row>
    <row r="151" spans="1:8" s="147" customFormat="1" ht="81" x14ac:dyDescent="0.15">
      <c r="A151" s="1168"/>
      <c r="B151" s="1159" t="s">
        <v>504</v>
      </c>
      <c r="C151" s="158" t="s">
        <v>1024</v>
      </c>
      <c r="D151" s="213" t="s">
        <v>429</v>
      </c>
      <c r="E151" s="145" t="s">
        <v>311</v>
      </c>
      <c r="F151" s="213" t="s">
        <v>429</v>
      </c>
      <c r="G151" s="332" t="s">
        <v>1012</v>
      </c>
      <c r="H151" s="146"/>
    </row>
    <row r="152" spans="1:8" s="147" customFormat="1" ht="40.5" x14ac:dyDescent="0.15">
      <c r="A152" s="1169"/>
      <c r="B152" s="1167"/>
      <c r="C152" s="166" t="s">
        <v>735</v>
      </c>
      <c r="D152" s="214" t="s">
        <v>429</v>
      </c>
      <c r="E152" s="149" t="s">
        <v>162</v>
      </c>
      <c r="F152" s="214" t="s">
        <v>429</v>
      </c>
      <c r="G152" s="149" t="s">
        <v>977</v>
      </c>
      <c r="H152" s="150"/>
    </row>
    <row r="153" spans="1:8" s="147" customFormat="1" ht="81" x14ac:dyDescent="0.15">
      <c r="A153" s="1169"/>
      <c r="B153" s="1167"/>
      <c r="C153" s="166" t="s">
        <v>882</v>
      </c>
      <c r="D153" s="214" t="s">
        <v>429</v>
      </c>
      <c r="E153" s="149" t="s">
        <v>169</v>
      </c>
      <c r="F153" s="214" t="s">
        <v>429</v>
      </c>
      <c r="G153" s="149" t="s">
        <v>992</v>
      </c>
      <c r="H153" s="150" t="s">
        <v>896</v>
      </c>
    </row>
    <row r="154" spans="1:8" s="147" customFormat="1" ht="67.5" x14ac:dyDescent="0.15">
      <c r="A154" s="1169"/>
      <c r="B154" s="1167"/>
      <c r="C154" s="166" t="s">
        <v>897</v>
      </c>
      <c r="D154" s="214" t="s">
        <v>429</v>
      </c>
      <c r="E154" s="149" t="s">
        <v>505</v>
      </c>
      <c r="F154" s="214" t="s">
        <v>429</v>
      </c>
      <c r="G154" s="149" t="s">
        <v>992</v>
      </c>
      <c r="H154" s="150"/>
    </row>
    <row r="155" spans="1:8" s="147" customFormat="1" ht="81" x14ac:dyDescent="0.15">
      <c r="A155" s="1169"/>
      <c r="B155" s="1167"/>
      <c r="C155" s="166" t="s">
        <v>863</v>
      </c>
      <c r="D155" s="214" t="s">
        <v>429</v>
      </c>
      <c r="E155" s="149" t="s">
        <v>505</v>
      </c>
      <c r="F155" s="214" t="s">
        <v>429</v>
      </c>
      <c r="G155" s="149" t="s">
        <v>992</v>
      </c>
      <c r="H155" s="150"/>
    </row>
    <row r="156" spans="1:8" s="147" customFormat="1" ht="40.5" x14ac:dyDescent="0.15">
      <c r="A156" s="1170"/>
      <c r="B156" s="1160"/>
      <c r="C156" s="179" t="s">
        <v>1061</v>
      </c>
      <c r="D156" s="88" t="s">
        <v>429</v>
      </c>
      <c r="E156" s="162" t="s">
        <v>311</v>
      </c>
      <c r="F156" s="88" t="s">
        <v>429</v>
      </c>
      <c r="G156" s="162" t="s">
        <v>1002</v>
      </c>
      <c r="H156" s="172"/>
    </row>
    <row r="157" spans="1:8" s="147" customFormat="1" ht="40.5" x14ac:dyDescent="0.15">
      <c r="A157" s="1158"/>
      <c r="B157" s="227" t="s">
        <v>474</v>
      </c>
      <c r="C157" s="158" t="s">
        <v>525</v>
      </c>
      <c r="D157" s="213" t="s">
        <v>429</v>
      </c>
      <c r="E157" s="145" t="s">
        <v>162</v>
      </c>
      <c r="F157" s="213" t="s">
        <v>429</v>
      </c>
      <c r="G157" s="145" t="s">
        <v>977</v>
      </c>
      <c r="H157" s="146"/>
    </row>
    <row r="158" spans="1:8" s="147" customFormat="1" ht="54" x14ac:dyDescent="0.15">
      <c r="A158" s="1158"/>
      <c r="B158" s="187"/>
      <c r="C158" s="166" t="s">
        <v>578</v>
      </c>
      <c r="D158" s="214" t="s">
        <v>429</v>
      </c>
      <c r="E158" s="149" t="s">
        <v>475</v>
      </c>
      <c r="F158" s="214" t="s">
        <v>429</v>
      </c>
      <c r="G158" s="149" t="s">
        <v>1009</v>
      </c>
      <c r="H158" s="150"/>
    </row>
    <row r="159" spans="1:8" s="147" customFormat="1" ht="40.5" x14ac:dyDescent="0.15">
      <c r="A159" s="1158"/>
      <c r="B159" s="187"/>
      <c r="C159" s="166" t="s">
        <v>579</v>
      </c>
      <c r="D159" s="214" t="s">
        <v>429</v>
      </c>
      <c r="E159" s="149" t="s">
        <v>162</v>
      </c>
      <c r="F159" s="214" t="s">
        <v>429</v>
      </c>
      <c r="G159" s="149" t="s">
        <v>977</v>
      </c>
      <c r="H159" s="150"/>
    </row>
    <row r="160" spans="1:8" s="147" customFormat="1" ht="40.5" x14ac:dyDescent="0.15">
      <c r="A160" s="1158"/>
      <c r="B160" s="187"/>
      <c r="C160" s="166" t="s">
        <v>1055</v>
      </c>
      <c r="D160" s="209" t="s">
        <v>429</v>
      </c>
      <c r="E160" s="149" t="s">
        <v>162</v>
      </c>
      <c r="F160" s="209" t="s">
        <v>429</v>
      </c>
      <c r="G160" s="149" t="s">
        <v>977</v>
      </c>
      <c r="H160" s="178" t="s">
        <v>476</v>
      </c>
    </row>
    <row r="161" spans="1:8" s="147" customFormat="1" ht="40.5" x14ac:dyDescent="0.15">
      <c r="A161" s="1158"/>
      <c r="B161" s="187"/>
      <c r="C161" s="166" t="s">
        <v>580</v>
      </c>
      <c r="D161" s="214" t="s">
        <v>429</v>
      </c>
      <c r="E161" s="149" t="s">
        <v>162</v>
      </c>
      <c r="F161" s="214" t="s">
        <v>429</v>
      </c>
      <c r="G161" s="149" t="s">
        <v>977</v>
      </c>
      <c r="H161" s="150"/>
    </row>
    <row r="162" spans="1:8" s="147" customFormat="1" ht="40.5" x14ac:dyDescent="0.15">
      <c r="A162" s="1158"/>
      <c r="B162" s="187"/>
      <c r="C162" s="166" t="s">
        <v>581</v>
      </c>
      <c r="D162" s="214" t="s">
        <v>429</v>
      </c>
      <c r="E162" s="149" t="s">
        <v>169</v>
      </c>
      <c r="F162" s="214" t="s">
        <v>429</v>
      </c>
      <c r="G162" s="149" t="s">
        <v>992</v>
      </c>
      <c r="H162" s="150"/>
    </row>
    <row r="163" spans="1:8" s="147" customFormat="1" ht="40.5" x14ac:dyDescent="0.15">
      <c r="A163" s="1158"/>
      <c r="B163" s="187"/>
      <c r="C163" s="166" t="s">
        <v>582</v>
      </c>
      <c r="D163" s="214" t="s">
        <v>429</v>
      </c>
      <c r="E163" s="149" t="s">
        <v>477</v>
      </c>
      <c r="F163" s="214" t="s">
        <v>429</v>
      </c>
      <c r="G163" s="149" t="s">
        <v>1011</v>
      </c>
      <c r="H163" s="150"/>
    </row>
    <row r="164" spans="1:8" s="147" customFormat="1" ht="40.5" x14ac:dyDescent="0.15">
      <c r="A164" s="1158"/>
      <c r="B164" s="187"/>
      <c r="C164" s="166" t="s">
        <v>583</v>
      </c>
      <c r="D164" s="214" t="s">
        <v>429</v>
      </c>
      <c r="E164" s="149" t="s">
        <v>162</v>
      </c>
      <c r="F164" s="214" t="s">
        <v>429</v>
      </c>
      <c r="G164" s="149" t="s">
        <v>977</v>
      </c>
      <c r="H164" s="150"/>
    </row>
    <row r="165" spans="1:8" s="147" customFormat="1" ht="40.5" x14ac:dyDescent="0.15">
      <c r="A165" s="1158"/>
      <c r="B165" s="187"/>
      <c r="C165" s="166" t="s">
        <v>584</v>
      </c>
      <c r="D165" s="210" t="s">
        <v>429</v>
      </c>
      <c r="E165" s="382" t="s">
        <v>473</v>
      </c>
      <c r="F165" s="210" t="s">
        <v>429</v>
      </c>
      <c r="G165" s="382" t="s">
        <v>1010</v>
      </c>
      <c r="H165" s="157"/>
    </row>
    <row r="166" spans="1:8" s="147" customFormat="1" ht="40.5" x14ac:dyDescent="0.15">
      <c r="A166" s="1158"/>
      <c r="B166" s="187"/>
      <c r="C166" s="179" t="s">
        <v>865</v>
      </c>
      <c r="D166" s="211" t="s">
        <v>428</v>
      </c>
      <c r="E166" s="162" t="s">
        <v>311</v>
      </c>
      <c r="F166" s="211" t="s">
        <v>428</v>
      </c>
      <c r="G166" s="162" t="s">
        <v>1002</v>
      </c>
      <c r="H166" s="155"/>
    </row>
    <row r="167" spans="1:8" s="147" customFormat="1" ht="40.5" x14ac:dyDescent="0.15">
      <c r="A167" s="1158"/>
      <c r="B167" s="227" t="s">
        <v>479</v>
      </c>
      <c r="C167" s="158" t="s">
        <v>525</v>
      </c>
      <c r="D167" s="212" t="s">
        <v>429</v>
      </c>
      <c r="E167" s="153" t="s">
        <v>162</v>
      </c>
      <c r="F167" s="212" t="s">
        <v>429</v>
      </c>
      <c r="G167" s="153" t="s">
        <v>977</v>
      </c>
      <c r="H167" s="172"/>
    </row>
    <row r="168" spans="1:8" s="147" customFormat="1" ht="67.5" x14ac:dyDescent="0.15">
      <c r="A168" s="1158"/>
      <c r="B168" s="187"/>
      <c r="C168" s="166" t="s">
        <v>585</v>
      </c>
      <c r="D168" s="209" t="s">
        <v>429</v>
      </c>
      <c r="E168" s="149" t="s">
        <v>475</v>
      </c>
      <c r="F168" s="209" t="s">
        <v>429</v>
      </c>
      <c r="G168" s="149" t="s">
        <v>1009</v>
      </c>
      <c r="H168" s="150"/>
    </row>
    <row r="169" spans="1:8" s="147" customFormat="1" ht="40.5" x14ac:dyDescent="0.15">
      <c r="A169" s="1158"/>
      <c r="B169" s="187"/>
      <c r="C169" s="166" t="s">
        <v>586</v>
      </c>
      <c r="D169" s="209" t="s">
        <v>429</v>
      </c>
      <c r="E169" s="149" t="s">
        <v>480</v>
      </c>
      <c r="F169" s="209" t="s">
        <v>429</v>
      </c>
      <c r="G169" s="149" t="s">
        <v>310</v>
      </c>
      <c r="H169" s="150"/>
    </row>
    <row r="170" spans="1:8" s="147" customFormat="1" ht="40.5" x14ac:dyDescent="0.15">
      <c r="A170" s="1158"/>
      <c r="B170" s="187"/>
      <c r="C170" s="166" t="s">
        <v>587</v>
      </c>
      <c r="D170" s="209" t="s">
        <v>429</v>
      </c>
      <c r="E170" s="149" t="s">
        <v>162</v>
      </c>
      <c r="F170" s="209" t="s">
        <v>429</v>
      </c>
      <c r="G170" s="149" t="s">
        <v>977</v>
      </c>
      <c r="H170" s="150"/>
    </row>
    <row r="171" spans="1:8" s="147" customFormat="1" ht="54" x14ac:dyDescent="0.15">
      <c r="A171" s="1158"/>
      <c r="B171" s="187"/>
      <c r="C171" s="166" t="s">
        <v>1056</v>
      </c>
      <c r="D171" s="209" t="s">
        <v>429</v>
      </c>
      <c r="E171" s="149" t="s">
        <v>162</v>
      </c>
      <c r="F171" s="209" t="s">
        <v>429</v>
      </c>
      <c r="G171" s="149" t="s">
        <v>977</v>
      </c>
      <c r="H171" s="178" t="s">
        <v>961</v>
      </c>
    </row>
    <row r="172" spans="1:8" s="147" customFormat="1" ht="54" x14ac:dyDescent="0.15">
      <c r="A172" s="1158"/>
      <c r="B172" s="187"/>
      <c r="C172" s="166" t="s">
        <v>1057</v>
      </c>
      <c r="D172" s="209" t="s">
        <v>429</v>
      </c>
      <c r="E172" s="149" t="s">
        <v>162</v>
      </c>
      <c r="F172" s="209" t="s">
        <v>429</v>
      </c>
      <c r="G172" s="149" t="s">
        <v>977</v>
      </c>
      <c r="H172" s="150"/>
    </row>
    <row r="173" spans="1:8" s="147" customFormat="1" ht="40.5" x14ac:dyDescent="0.15">
      <c r="A173" s="1158"/>
      <c r="B173" s="187"/>
      <c r="C173" s="166" t="s">
        <v>581</v>
      </c>
      <c r="D173" s="209" t="s">
        <v>429</v>
      </c>
      <c r="E173" s="149" t="s">
        <v>169</v>
      </c>
      <c r="F173" s="209" t="s">
        <v>429</v>
      </c>
      <c r="G173" s="149" t="s">
        <v>992</v>
      </c>
      <c r="H173" s="150"/>
    </row>
    <row r="174" spans="1:8" s="147" customFormat="1" ht="40.5" x14ac:dyDescent="0.15">
      <c r="A174" s="1158"/>
      <c r="B174" s="187"/>
      <c r="C174" s="166" t="s">
        <v>588</v>
      </c>
      <c r="D174" s="209" t="s">
        <v>429</v>
      </c>
      <c r="E174" s="149" t="s">
        <v>478</v>
      </c>
      <c r="F174" s="209" t="s">
        <v>429</v>
      </c>
      <c r="G174" s="149" t="s">
        <v>456</v>
      </c>
      <c r="H174" s="157"/>
    </row>
    <row r="175" spans="1:8" s="147" customFormat="1" ht="40.5" x14ac:dyDescent="0.15">
      <c r="A175" s="1158"/>
      <c r="B175" s="188"/>
      <c r="C175" s="161" t="s">
        <v>865</v>
      </c>
      <c r="D175" s="211" t="s">
        <v>429</v>
      </c>
      <c r="E175" s="162" t="s">
        <v>311</v>
      </c>
      <c r="F175" s="211" t="s">
        <v>429</v>
      </c>
      <c r="G175" s="162" t="s">
        <v>1002</v>
      </c>
      <c r="H175" s="155"/>
    </row>
    <row r="176" spans="1:8" s="147" customFormat="1" ht="40.5" x14ac:dyDescent="0.15">
      <c r="A176" s="1158"/>
      <c r="B176" s="363" t="s">
        <v>1062</v>
      </c>
      <c r="C176" s="158" t="s">
        <v>589</v>
      </c>
      <c r="D176" s="91" t="s">
        <v>429</v>
      </c>
      <c r="E176" s="154" t="s">
        <v>481</v>
      </c>
      <c r="F176" s="91" t="s">
        <v>429</v>
      </c>
      <c r="G176" s="154" t="s">
        <v>1008</v>
      </c>
      <c r="H176" s="157"/>
    </row>
    <row r="177" spans="1:8" s="147" customFormat="1" ht="40.5" x14ac:dyDescent="0.15">
      <c r="A177" s="1158"/>
      <c r="B177" s="187"/>
      <c r="C177" s="166" t="s">
        <v>590</v>
      </c>
      <c r="D177" s="91" t="s">
        <v>429</v>
      </c>
      <c r="E177" s="154" t="s">
        <v>478</v>
      </c>
      <c r="F177" s="91" t="s">
        <v>429</v>
      </c>
      <c r="G177" s="154" t="s">
        <v>456</v>
      </c>
      <c r="H177" s="157"/>
    </row>
    <row r="178" spans="1:8" s="147" customFormat="1" ht="81" x14ac:dyDescent="0.15">
      <c r="A178" s="1158"/>
      <c r="B178" s="188"/>
      <c r="C178" s="179" t="s">
        <v>591</v>
      </c>
      <c r="D178" s="88" t="s">
        <v>428</v>
      </c>
      <c r="E178" s="151" t="s">
        <v>482</v>
      </c>
      <c r="F178" s="88" t="s">
        <v>428</v>
      </c>
      <c r="G178" s="151" t="s">
        <v>997</v>
      </c>
      <c r="H178" s="155"/>
    </row>
    <row r="179" spans="1:8" s="147" customFormat="1" ht="67.5" x14ac:dyDescent="0.15">
      <c r="A179" s="1158"/>
      <c r="B179" s="362" t="s">
        <v>1064</v>
      </c>
      <c r="C179" s="158" t="s">
        <v>864</v>
      </c>
      <c r="D179" s="213" t="s">
        <v>429</v>
      </c>
      <c r="E179" s="169" t="s">
        <v>165</v>
      </c>
      <c r="F179" s="213" t="s">
        <v>429</v>
      </c>
      <c r="G179" s="169" t="s">
        <v>983</v>
      </c>
      <c r="H179" s="146"/>
    </row>
    <row r="180" spans="1:8" s="147" customFormat="1" ht="40.5" x14ac:dyDescent="0.15">
      <c r="A180" s="1158"/>
      <c r="B180" s="325"/>
      <c r="C180" s="185" t="s">
        <v>898</v>
      </c>
      <c r="D180" s="141"/>
      <c r="E180" s="378" t="s">
        <v>162</v>
      </c>
      <c r="F180" s="141"/>
      <c r="G180" s="378" t="s">
        <v>977</v>
      </c>
      <c r="H180" s="150"/>
    </row>
    <row r="181" spans="1:8" s="147" customFormat="1" ht="54" x14ac:dyDescent="0.15">
      <c r="A181" s="1158"/>
      <c r="B181" s="187"/>
      <c r="C181" s="166" t="s">
        <v>592</v>
      </c>
      <c r="D181" s="214" t="s">
        <v>429</v>
      </c>
      <c r="E181" s="180" t="s">
        <v>169</v>
      </c>
      <c r="F181" s="214" t="s">
        <v>429</v>
      </c>
      <c r="G181" s="180" t="s">
        <v>992</v>
      </c>
      <c r="H181" s="150" t="s">
        <v>506</v>
      </c>
    </row>
    <row r="182" spans="1:8" s="147" customFormat="1" ht="67.5" x14ac:dyDescent="0.15">
      <c r="A182" s="1158"/>
      <c r="B182" s="187"/>
      <c r="C182" s="166" t="s">
        <v>593</v>
      </c>
      <c r="D182" s="141" t="s">
        <v>429</v>
      </c>
      <c r="E182" s="153" t="s">
        <v>169</v>
      </c>
      <c r="F182" s="141" t="s">
        <v>429</v>
      </c>
      <c r="G182" s="153" t="s">
        <v>992</v>
      </c>
      <c r="H182" s="150"/>
    </row>
    <row r="183" spans="1:8" s="147" customFormat="1" ht="54" x14ac:dyDescent="0.15">
      <c r="A183" s="1158"/>
      <c r="B183" s="187"/>
      <c r="C183" s="166" t="s">
        <v>594</v>
      </c>
      <c r="D183" s="141" t="s">
        <v>429</v>
      </c>
      <c r="E183" s="153" t="s">
        <v>483</v>
      </c>
      <c r="F183" s="141" t="s">
        <v>429</v>
      </c>
      <c r="G183" s="153" t="s">
        <v>1129</v>
      </c>
      <c r="H183" s="150"/>
    </row>
    <row r="184" spans="1:8" s="147" customFormat="1" ht="81" x14ac:dyDescent="0.15">
      <c r="A184" s="1158"/>
      <c r="B184" s="325"/>
      <c r="C184" s="179" t="s">
        <v>899</v>
      </c>
      <c r="D184" s="214" t="s">
        <v>428</v>
      </c>
      <c r="E184" s="180" t="s">
        <v>900</v>
      </c>
      <c r="F184" s="214" t="s">
        <v>428</v>
      </c>
      <c r="G184" s="180" t="s">
        <v>992</v>
      </c>
      <c r="H184" s="150"/>
    </row>
    <row r="185" spans="1:8" s="147" customFormat="1" ht="40.5" x14ac:dyDescent="0.15">
      <c r="A185" s="1158"/>
      <c r="B185" s="188"/>
      <c r="C185" s="179" t="s">
        <v>525</v>
      </c>
      <c r="D185" s="103" t="s">
        <v>429</v>
      </c>
      <c r="E185" s="294" t="s">
        <v>162</v>
      </c>
      <c r="F185" s="103" t="s">
        <v>429</v>
      </c>
      <c r="G185" s="294" t="s">
        <v>977</v>
      </c>
      <c r="H185" s="155"/>
    </row>
    <row r="186" spans="1:8" s="147" customFormat="1" ht="67.5" x14ac:dyDescent="0.15">
      <c r="A186" s="1158"/>
      <c r="B186" s="362" t="s">
        <v>1063</v>
      </c>
      <c r="C186" s="158" t="s">
        <v>864</v>
      </c>
      <c r="D186" s="213" t="s">
        <v>429</v>
      </c>
      <c r="E186" s="159" t="s">
        <v>165</v>
      </c>
      <c r="F186" s="213" t="s">
        <v>429</v>
      </c>
      <c r="G186" s="159" t="s">
        <v>983</v>
      </c>
      <c r="H186" s="146"/>
    </row>
    <row r="187" spans="1:8" s="147" customFormat="1" ht="40.5" x14ac:dyDescent="0.15">
      <c r="A187" s="1158"/>
      <c r="B187" s="325"/>
      <c r="C187" s="166" t="s">
        <v>898</v>
      </c>
      <c r="D187" s="214"/>
      <c r="E187" s="173" t="s">
        <v>162</v>
      </c>
      <c r="F187" s="214"/>
      <c r="G187" s="173" t="s">
        <v>977</v>
      </c>
      <c r="H187" s="152"/>
    </row>
    <row r="188" spans="1:8" s="147" customFormat="1" ht="54" x14ac:dyDescent="0.15">
      <c r="A188" s="1158"/>
      <c r="B188" s="325"/>
      <c r="C188" s="185" t="s">
        <v>592</v>
      </c>
      <c r="D188" s="141" t="s">
        <v>429</v>
      </c>
      <c r="E188" s="378" t="s">
        <v>169</v>
      </c>
      <c r="F188" s="141" t="s">
        <v>429</v>
      </c>
      <c r="G188" s="378" t="s">
        <v>992</v>
      </c>
      <c r="H188" s="150" t="s">
        <v>506</v>
      </c>
    </row>
    <row r="189" spans="1:8" s="147" customFormat="1" ht="67.5" x14ac:dyDescent="0.15">
      <c r="A189" s="1158"/>
      <c r="B189" s="325"/>
      <c r="C189" s="166" t="s">
        <v>593</v>
      </c>
      <c r="D189" s="141" t="s">
        <v>429</v>
      </c>
      <c r="E189" s="153" t="s">
        <v>169</v>
      </c>
      <c r="F189" s="141" t="s">
        <v>429</v>
      </c>
      <c r="G189" s="153" t="s">
        <v>992</v>
      </c>
      <c r="H189" s="150"/>
    </row>
    <row r="190" spans="1:8" s="147" customFormat="1" ht="54" x14ac:dyDescent="0.15">
      <c r="A190" s="1158"/>
      <c r="B190" s="325"/>
      <c r="C190" s="166" t="s">
        <v>594</v>
      </c>
      <c r="D190" s="141" t="s">
        <v>429</v>
      </c>
      <c r="E190" s="153" t="s">
        <v>483</v>
      </c>
      <c r="F190" s="141" t="s">
        <v>429</v>
      </c>
      <c r="G190" s="153" t="s">
        <v>1129</v>
      </c>
      <c r="H190" s="150"/>
    </row>
    <row r="191" spans="1:8" s="147" customFormat="1" ht="81" x14ac:dyDescent="0.15">
      <c r="A191" s="1158"/>
      <c r="B191" s="325"/>
      <c r="C191" s="179" t="s">
        <v>899</v>
      </c>
      <c r="D191" s="214" t="s">
        <v>428</v>
      </c>
      <c r="E191" s="180" t="s">
        <v>900</v>
      </c>
      <c r="F191" s="214" t="s">
        <v>428</v>
      </c>
      <c r="G191" s="180" t="s">
        <v>992</v>
      </c>
      <c r="H191" s="157"/>
    </row>
    <row r="192" spans="1:8" s="147" customFormat="1" ht="40.5" x14ac:dyDescent="0.15">
      <c r="A192" s="1168"/>
      <c r="B192" s="325"/>
      <c r="C192" s="179" t="s">
        <v>525</v>
      </c>
      <c r="D192" s="87" t="s">
        <v>429</v>
      </c>
      <c r="E192" s="182" t="s">
        <v>162</v>
      </c>
      <c r="F192" s="87" t="s">
        <v>429</v>
      </c>
      <c r="G192" s="182" t="s">
        <v>977</v>
      </c>
      <c r="H192" s="157"/>
    </row>
    <row r="193" spans="1:8" s="147" customFormat="1" ht="67.5" x14ac:dyDescent="0.15">
      <c r="A193" s="323"/>
      <c r="B193" s="326"/>
      <c r="C193" s="293" t="s">
        <v>595</v>
      </c>
      <c r="D193" s="88" t="s">
        <v>429</v>
      </c>
      <c r="E193" s="151" t="s">
        <v>169</v>
      </c>
      <c r="F193" s="88" t="s">
        <v>429</v>
      </c>
      <c r="G193" s="151" t="s">
        <v>992</v>
      </c>
      <c r="H193" s="155"/>
    </row>
    <row r="194" spans="1:8" s="147" customFormat="1" ht="40.5" x14ac:dyDescent="0.15">
      <c r="A194" s="1158"/>
      <c r="B194" s="227" t="s">
        <v>484</v>
      </c>
      <c r="C194" s="158" t="s">
        <v>596</v>
      </c>
      <c r="D194" s="213" t="s">
        <v>429</v>
      </c>
      <c r="E194" s="145" t="s">
        <v>162</v>
      </c>
      <c r="F194" s="213" t="s">
        <v>429</v>
      </c>
      <c r="G194" s="145" t="s">
        <v>977</v>
      </c>
      <c r="H194" s="146"/>
    </row>
    <row r="195" spans="1:8" s="147" customFormat="1" ht="54" x14ac:dyDescent="0.15">
      <c r="A195" s="1158"/>
      <c r="B195" s="187"/>
      <c r="C195" s="166" t="s">
        <v>597</v>
      </c>
      <c r="D195" s="214" t="s">
        <v>429</v>
      </c>
      <c r="E195" s="149" t="s">
        <v>162</v>
      </c>
      <c r="F195" s="214" t="s">
        <v>429</v>
      </c>
      <c r="G195" s="149" t="s">
        <v>977</v>
      </c>
      <c r="H195" s="150"/>
    </row>
    <row r="196" spans="1:8" s="147" customFormat="1" ht="40.5" x14ac:dyDescent="0.15">
      <c r="A196" s="1158"/>
      <c r="B196" s="187"/>
      <c r="C196" s="166" t="s">
        <v>525</v>
      </c>
      <c r="D196" s="214" t="s">
        <v>429</v>
      </c>
      <c r="E196" s="149" t="s">
        <v>162</v>
      </c>
      <c r="F196" s="214" t="s">
        <v>429</v>
      </c>
      <c r="G196" s="149" t="s">
        <v>977</v>
      </c>
      <c r="H196" s="150"/>
    </row>
    <row r="197" spans="1:8" s="147" customFormat="1" ht="94.5" x14ac:dyDescent="0.15">
      <c r="A197" s="1158"/>
      <c r="B197" s="187"/>
      <c r="C197" s="166" t="s">
        <v>598</v>
      </c>
      <c r="D197" s="214" t="s">
        <v>429</v>
      </c>
      <c r="E197" s="149" t="s">
        <v>162</v>
      </c>
      <c r="F197" s="214" t="s">
        <v>429</v>
      </c>
      <c r="G197" s="149" t="s">
        <v>977</v>
      </c>
      <c r="H197" s="150"/>
    </row>
    <row r="198" spans="1:8" s="147" customFormat="1" ht="40.5" x14ac:dyDescent="0.15">
      <c r="A198" s="1158"/>
      <c r="B198" s="188"/>
      <c r="C198" s="179" t="s">
        <v>599</v>
      </c>
      <c r="D198" s="88" t="s">
        <v>429</v>
      </c>
      <c r="E198" s="151" t="s">
        <v>162</v>
      </c>
      <c r="F198" s="88" t="s">
        <v>429</v>
      </c>
      <c r="G198" s="151" t="s">
        <v>977</v>
      </c>
      <c r="H198" s="155" t="s">
        <v>485</v>
      </c>
    </row>
    <row r="199" spans="1:8" s="147" customFormat="1" ht="81" x14ac:dyDescent="0.15">
      <c r="A199" s="1158"/>
      <c r="B199" s="187" t="s">
        <v>486</v>
      </c>
      <c r="C199" s="158" t="s">
        <v>600</v>
      </c>
      <c r="D199" s="213" t="s">
        <v>429</v>
      </c>
      <c r="E199" s="318" t="s">
        <v>487</v>
      </c>
      <c r="F199" s="213" t="s">
        <v>429</v>
      </c>
      <c r="G199" s="318" t="s">
        <v>1007</v>
      </c>
      <c r="H199" s="146"/>
    </row>
    <row r="200" spans="1:8" s="147" customFormat="1" ht="67.5" x14ac:dyDescent="0.15">
      <c r="A200" s="1158"/>
      <c r="B200" s="187"/>
      <c r="C200" s="166" t="s">
        <v>736</v>
      </c>
      <c r="D200" s="214" t="s">
        <v>429</v>
      </c>
      <c r="E200" s="173" t="s">
        <v>436</v>
      </c>
      <c r="F200" s="214" t="s">
        <v>429</v>
      </c>
      <c r="G200" s="173" t="s">
        <v>890</v>
      </c>
      <c r="H200" s="150"/>
    </row>
    <row r="201" spans="1:8" s="147" customFormat="1" ht="40.5" x14ac:dyDescent="0.15">
      <c r="A201" s="1158"/>
      <c r="B201" s="187"/>
      <c r="C201" s="166" t="s">
        <v>601</v>
      </c>
      <c r="D201" s="214" t="s">
        <v>429</v>
      </c>
      <c r="E201" s="173" t="s">
        <v>478</v>
      </c>
      <c r="F201" s="214" t="s">
        <v>429</v>
      </c>
      <c r="G201" s="173" t="s">
        <v>456</v>
      </c>
      <c r="H201" s="150"/>
    </row>
    <row r="202" spans="1:8" s="147" customFormat="1" ht="54" x14ac:dyDescent="0.15">
      <c r="A202" s="1158"/>
      <c r="B202" s="187"/>
      <c r="C202" s="179" t="s">
        <v>602</v>
      </c>
      <c r="D202" s="88" t="s">
        <v>429</v>
      </c>
      <c r="E202" s="162" t="s">
        <v>488</v>
      </c>
      <c r="F202" s="88" t="s">
        <v>429</v>
      </c>
      <c r="G202" s="162" t="s">
        <v>1006</v>
      </c>
      <c r="H202" s="155"/>
    </row>
    <row r="203" spans="1:8" s="147" customFormat="1" ht="40.5" x14ac:dyDescent="0.15">
      <c r="A203" s="1158"/>
      <c r="B203" s="227" t="s">
        <v>489</v>
      </c>
      <c r="C203" s="158" t="s">
        <v>603</v>
      </c>
      <c r="D203" s="213" t="s">
        <v>429</v>
      </c>
      <c r="E203" s="145" t="s">
        <v>162</v>
      </c>
      <c r="F203" s="213" t="s">
        <v>429</v>
      </c>
      <c r="G203" s="145" t="s">
        <v>977</v>
      </c>
      <c r="H203" s="146"/>
    </row>
    <row r="204" spans="1:8" s="147" customFormat="1" ht="94.5" x14ac:dyDescent="0.15">
      <c r="A204" s="1158"/>
      <c r="B204" s="187"/>
      <c r="C204" s="166" t="s">
        <v>1058</v>
      </c>
      <c r="D204" s="141" t="s">
        <v>429</v>
      </c>
      <c r="E204" s="153" t="s">
        <v>162</v>
      </c>
      <c r="F204" s="141" t="s">
        <v>429</v>
      </c>
      <c r="G204" s="153" t="s">
        <v>977</v>
      </c>
      <c r="H204" s="172"/>
    </row>
    <row r="205" spans="1:8" s="147" customFormat="1" ht="81" x14ac:dyDescent="0.15">
      <c r="A205" s="1158"/>
      <c r="B205" s="187"/>
      <c r="C205" s="166" t="s">
        <v>604</v>
      </c>
      <c r="D205" s="214" t="s">
        <v>429</v>
      </c>
      <c r="E205" s="149" t="s">
        <v>162</v>
      </c>
      <c r="F205" s="214" t="s">
        <v>429</v>
      </c>
      <c r="G205" s="149" t="s">
        <v>977</v>
      </c>
      <c r="H205" s="150"/>
    </row>
    <row r="206" spans="1:8" s="147" customFormat="1" ht="54" x14ac:dyDescent="0.15">
      <c r="A206" s="1158"/>
      <c r="B206" s="226"/>
      <c r="C206" s="166" t="s">
        <v>605</v>
      </c>
      <c r="D206" s="214" t="s">
        <v>429</v>
      </c>
      <c r="E206" s="149" t="s">
        <v>162</v>
      </c>
      <c r="F206" s="214" t="s">
        <v>429</v>
      </c>
      <c r="G206" s="149" t="s">
        <v>977</v>
      </c>
      <c r="H206" s="181"/>
    </row>
    <row r="207" spans="1:8" s="147" customFormat="1" ht="67.5" x14ac:dyDescent="0.15">
      <c r="A207" s="1158"/>
      <c r="B207" s="187"/>
      <c r="C207" s="166" t="s">
        <v>606</v>
      </c>
      <c r="D207" s="214" t="s">
        <v>429</v>
      </c>
      <c r="E207" s="149" t="s">
        <v>162</v>
      </c>
      <c r="F207" s="214" t="s">
        <v>429</v>
      </c>
      <c r="G207" s="149" t="s">
        <v>977</v>
      </c>
      <c r="H207" s="150"/>
    </row>
    <row r="208" spans="1:8" s="147" customFormat="1" ht="54" x14ac:dyDescent="0.15">
      <c r="A208" s="1158"/>
      <c r="B208" s="187"/>
      <c r="C208" s="170" t="s">
        <v>607</v>
      </c>
      <c r="D208" s="91" t="s">
        <v>429</v>
      </c>
      <c r="E208" s="154" t="s">
        <v>162</v>
      </c>
      <c r="F208" s="91" t="s">
        <v>429</v>
      </c>
      <c r="G208" s="154" t="s">
        <v>977</v>
      </c>
      <c r="H208" s="157"/>
    </row>
    <row r="209" spans="1:8" s="147" customFormat="1" ht="81" x14ac:dyDescent="0.15">
      <c r="A209" s="1158"/>
      <c r="B209" s="362" t="s">
        <v>489</v>
      </c>
      <c r="C209" s="158" t="s">
        <v>608</v>
      </c>
      <c r="D209" s="213" t="s">
        <v>429</v>
      </c>
      <c r="E209" s="145" t="s">
        <v>162</v>
      </c>
      <c r="F209" s="213" t="s">
        <v>429</v>
      </c>
      <c r="G209" s="145" t="s">
        <v>977</v>
      </c>
      <c r="H209" s="146"/>
    </row>
    <row r="210" spans="1:8" s="147" customFormat="1" ht="40.5" x14ac:dyDescent="0.15">
      <c r="A210" s="1158"/>
      <c r="B210" s="187"/>
      <c r="C210" s="166" t="s">
        <v>609</v>
      </c>
      <c r="D210" s="214" t="s">
        <v>429</v>
      </c>
      <c r="E210" s="149" t="s">
        <v>162</v>
      </c>
      <c r="F210" s="214" t="s">
        <v>429</v>
      </c>
      <c r="G210" s="149" t="s">
        <v>977</v>
      </c>
      <c r="H210" s="150"/>
    </row>
    <row r="211" spans="1:8" s="147" customFormat="1" ht="54" x14ac:dyDescent="0.15">
      <c r="A211" s="1158"/>
      <c r="B211" s="187"/>
      <c r="C211" s="166" t="s">
        <v>610</v>
      </c>
      <c r="D211" s="214" t="s">
        <v>429</v>
      </c>
      <c r="E211" s="149" t="s">
        <v>165</v>
      </c>
      <c r="F211" s="214" t="s">
        <v>429</v>
      </c>
      <c r="G211" s="149" t="s">
        <v>983</v>
      </c>
      <c r="H211" s="150"/>
    </row>
    <row r="212" spans="1:8" s="147" customFormat="1" ht="40.5" x14ac:dyDescent="0.15">
      <c r="A212" s="1158"/>
      <c r="B212" s="187"/>
      <c r="C212" s="166" t="s">
        <v>611</v>
      </c>
      <c r="D212" s="214" t="s">
        <v>429</v>
      </c>
      <c r="E212" s="149" t="s">
        <v>507</v>
      </c>
      <c r="F212" s="214" t="s">
        <v>429</v>
      </c>
      <c r="G212" s="149"/>
      <c r="H212" s="150"/>
    </row>
    <row r="213" spans="1:8" s="147" customFormat="1" ht="40.5" x14ac:dyDescent="0.15">
      <c r="A213" s="1158"/>
      <c r="B213" s="187"/>
      <c r="C213" s="166" t="s">
        <v>1042</v>
      </c>
      <c r="D213" s="214" t="s">
        <v>429</v>
      </c>
      <c r="E213" s="149" t="s">
        <v>490</v>
      </c>
      <c r="F213" s="214" t="s">
        <v>429</v>
      </c>
      <c r="G213" s="149"/>
      <c r="H213" s="150"/>
    </row>
    <row r="214" spans="1:8" s="147" customFormat="1" ht="40.5" x14ac:dyDescent="0.15">
      <c r="A214" s="1158"/>
      <c r="B214" s="187"/>
      <c r="C214" s="166" t="s">
        <v>1043</v>
      </c>
      <c r="D214" s="214" t="s">
        <v>429</v>
      </c>
      <c r="E214" s="149" t="s">
        <v>491</v>
      </c>
      <c r="F214" s="214" t="s">
        <v>429</v>
      </c>
      <c r="G214" s="149"/>
      <c r="H214" s="150"/>
    </row>
    <row r="215" spans="1:8" s="147" customFormat="1" ht="40.5" x14ac:dyDescent="0.15">
      <c r="A215" s="1158"/>
      <c r="B215" s="188"/>
      <c r="C215" s="179" t="s">
        <v>1044</v>
      </c>
      <c r="D215" s="88" t="s">
        <v>429</v>
      </c>
      <c r="E215" s="151" t="s">
        <v>492</v>
      </c>
      <c r="F215" s="88" t="s">
        <v>429</v>
      </c>
      <c r="G215" s="151"/>
      <c r="H215" s="155"/>
    </row>
    <row r="216" spans="1:8" s="147" customFormat="1" ht="54" x14ac:dyDescent="0.15">
      <c r="A216" s="207"/>
      <c r="B216" s="227" t="s">
        <v>493</v>
      </c>
      <c r="C216" s="144" t="s">
        <v>612</v>
      </c>
      <c r="D216" s="87" t="s">
        <v>429</v>
      </c>
      <c r="E216" s="182" t="s">
        <v>165</v>
      </c>
      <c r="F216" s="87" t="s">
        <v>429</v>
      </c>
      <c r="G216" s="182" t="s">
        <v>983</v>
      </c>
      <c r="H216" s="152"/>
    </row>
    <row r="217" spans="1:8" s="147" customFormat="1" ht="81" x14ac:dyDescent="0.15">
      <c r="A217" s="1158"/>
      <c r="B217" s="227" t="s">
        <v>494</v>
      </c>
      <c r="C217" s="158" t="s">
        <v>613</v>
      </c>
      <c r="D217" s="213" t="s">
        <v>429</v>
      </c>
      <c r="E217" s="184" t="s">
        <v>165</v>
      </c>
      <c r="F217" s="213" t="s">
        <v>429</v>
      </c>
      <c r="G217" s="184" t="s">
        <v>983</v>
      </c>
      <c r="H217" s="183"/>
    </row>
    <row r="218" spans="1:8" s="147" customFormat="1" ht="54" x14ac:dyDescent="0.15">
      <c r="A218" s="1158"/>
      <c r="B218" s="187"/>
      <c r="C218" s="185" t="s">
        <v>614</v>
      </c>
      <c r="D218" s="214" t="s">
        <v>429</v>
      </c>
      <c r="E218" s="149" t="s">
        <v>162</v>
      </c>
      <c r="F218" s="214" t="s">
        <v>429</v>
      </c>
      <c r="G218" s="149" t="s">
        <v>977</v>
      </c>
      <c r="H218" s="150"/>
    </row>
    <row r="219" spans="1:8" s="147" customFormat="1" ht="40.5" x14ac:dyDescent="0.15">
      <c r="A219" s="1158"/>
      <c r="B219" s="187"/>
      <c r="C219" s="166" t="s">
        <v>615</v>
      </c>
      <c r="D219" s="214" t="s">
        <v>429</v>
      </c>
      <c r="E219" s="149" t="s">
        <v>162</v>
      </c>
      <c r="F219" s="214" t="s">
        <v>429</v>
      </c>
      <c r="G219" s="149" t="s">
        <v>977</v>
      </c>
      <c r="H219" s="150"/>
    </row>
    <row r="220" spans="1:8" s="147" customFormat="1" ht="54" x14ac:dyDescent="0.15">
      <c r="A220" s="1158"/>
      <c r="B220" s="187"/>
      <c r="C220" s="166" t="s">
        <v>616</v>
      </c>
      <c r="D220" s="214" t="s">
        <v>429</v>
      </c>
      <c r="E220" s="149" t="s">
        <v>162</v>
      </c>
      <c r="F220" s="214" t="s">
        <v>429</v>
      </c>
      <c r="G220" s="149" t="s">
        <v>977</v>
      </c>
      <c r="H220" s="150" t="s">
        <v>495</v>
      </c>
    </row>
    <row r="221" spans="1:8" s="147" customFormat="1" ht="40.5" x14ac:dyDescent="0.15">
      <c r="A221" s="1158"/>
      <c r="B221" s="188"/>
      <c r="C221" s="179" t="s">
        <v>617</v>
      </c>
      <c r="D221" s="88" t="s">
        <v>429</v>
      </c>
      <c r="E221" s="151" t="s">
        <v>162</v>
      </c>
      <c r="F221" s="88" t="s">
        <v>429</v>
      </c>
      <c r="G221" s="151" t="s">
        <v>977</v>
      </c>
      <c r="H221" s="155"/>
    </row>
    <row r="222" spans="1:8" s="147" customFormat="1" ht="54" x14ac:dyDescent="0.15">
      <c r="A222" s="1158"/>
      <c r="B222" s="406" t="s">
        <v>496</v>
      </c>
      <c r="C222" s="158" t="s">
        <v>618</v>
      </c>
      <c r="D222" s="140" t="s">
        <v>429</v>
      </c>
      <c r="E222" s="186" t="s">
        <v>162</v>
      </c>
      <c r="F222" s="140" t="s">
        <v>429</v>
      </c>
      <c r="G222" s="186" t="s">
        <v>977</v>
      </c>
      <c r="H222" s="183" t="s">
        <v>497</v>
      </c>
    </row>
    <row r="223" spans="1:8" s="147" customFormat="1" ht="54" x14ac:dyDescent="0.15">
      <c r="A223" s="1158"/>
      <c r="B223" s="187"/>
      <c r="C223" s="166" t="s">
        <v>919</v>
      </c>
      <c r="D223" s="214" t="s">
        <v>429</v>
      </c>
      <c r="E223" s="149" t="s">
        <v>162</v>
      </c>
      <c r="F223" s="214" t="s">
        <v>429</v>
      </c>
      <c r="G223" s="149" t="s">
        <v>977</v>
      </c>
      <c r="H223" s="150"/>
    </row>
    <row r="224" spans="1:8" s="147" customFormat="1" ht="54" x14ac:dyDescent="0.15">
      <c r="A224" s="1158"/>
      <c r="B224" s="187"/>
      <c r="C224" s="166" t="s">
        <v>619</v>
      </c>
      <c r="D224" s="214" t="s">
        <v>429</v>
      </c>
      <c r="E224" s="149" t="s">
        <v>162</v>
      </c>
      <c r="F224" s="214" t="s">
        <v>429</v>
      </c>
      <c r="G224" s="149" t="s">
        <v>977</v>
      </c>
      <c r="H224" s="150"/>
    </row>
    <row r="225" spans="1:8" s="147" customFormat="1" ht="54" x14ac:dyDescent="0.15">
      <c r="A225" s="1158"/>
      <c r="B225" s="187"/>
      <c r="C225" s="179" t="s">
        <v>620</v>
      </c>
      <c r="D225" s="214" t="s">
        <v>429</v>
      </c>
      <c r="E225" s="149" t="s">
        <v>162</v>
      </c>
      <c r="F225" s="214" t="s">
        <v>429</v>
      </c>
      <c r="G225" s="149" t="s">
        <v>977</v>
      </c>
      <c r="H225" s="150" t="s">
        <v>498</v>
      </c>
    </row>
    <row r="226" spans="1:8" s="147" customFormat="1" ht="67.5" x14ac:dyDescent="0.15">
      <c r="A226" s="1158"/>
      <c r="B226" s="406" t="s">
        <v>315</v>
      </c>
      <c r="C226" s="158" t="s">
        <v>621</v>
      </c>
      <c r="D226" s="213" t="s">
        <v>429</v>
      </c>
      <c r="E226" s="169" t="s">
        <v>165</v>
      </c>
      <c r="F226" s="213" t="s">
        <v>429</v>
      </c>
      <c r="G226" s="169" t="s">
        <v>983</v>
      </c>
      <c r="H226" s="146"/>
    </row>
    <row r="227" spans="1:8" s="147" customFormat="1" ht="94.5" x14ac:dyDescent="0.15">
      <c r="A227" s="1158"/>
      <c r="B227" s="187"/>
      <c r="C227" s="166" t="s">
        <v>622</v>
      </c>
      <c r="D227" s="214" t="s">
        <v>429</v>
      </c>
      <c r="E227" s="180" t="s">
        <v>165</v>
      </c>
      <c r="F227" s="214" t="s">
        <v>429</v>
      </c>
      <c r="G227" s="180" t="s">
        <v>983</v>
      </c>
      <c r="H227" s="150"/>
    </row>
    <row r="228" spans="1:8" s="147" customFormat="1" ht="54" x14ac:dyDescent="0.15">
      <c r="A228" s="1158"/>
      <c r="B228" s="188"/>
      <c r="C228" s="179" t="s">
        <v>623</v>
      </c>
      <c r="D228" s="88" t="s">
        <v>429</v>
      </c>
      <c r="E228" s="156" t="s">
        <v>165</v>
      </c>
      <c r="F228" s="88" t="s">
        <v>429</v>
      </c>
      <c r="G228" s="156" t="s">
        <v>983</v>
      </c>
      <c r="H228" s="155"/>
    </row>
    <row r="229" spans="1:8" s="147" customFormat="1" ht="67.5" x14ac:dyDescent="0.15">
      <c r="A229" s="1158"/>
      <c r="B229" s="406" t="s">
        <v>316</v>
      </c>
      <c r="C229" s="158" t="s">
        <v>621</v>
      </c>
      <c r="D229" s="213" t="s">
        <v>429</v>
      </c>
      <c r="E229" s="169" t="s">
        <v>165</v>
      </c>
      <c r="F229" s="213" t="s">
        <v>429</v>
      </c>
      <c r="G229" s="169" t="s">
        <v>983</v>
      </c>
      <c r="H229" s="146"/>
    </row>
    <row r="230" spans="1:8" s="147" customFormat="1" ht="94.5" x14ac:dyDescent="0.15">
      <c r="A230" s="1158"/>
      <c r="B230" s="187"/>
      <c r="C230" s="166" t="s">
        <v>622</v>
      </c>
      <c r="D230" s="214" t="s">
        <v>429</v>
      </c>
      <c r="E230" s="180" t="s">
        <v>165</v>
      </c>
      <c r="F230" s="214" t="s">
        <v>429</v>
      </c>
      <c r="G230" s="180" t="s">
        <v>983</v>
      </c>
      <c r="H230" s="150"/>
    </row>
    <row r="231" spans="1:8" s="147" customFormat="1" ht="54" x14ac:dyDescent="0.15">
      <c r="A231" s="1158"/>
      <c r="B231" s="187"/>
      <c r="C231" s="166" t="s">
        <v>623</v>
      </c>
      <c r="D231" s="214" t="s">
        <v>429</v>
      </c>
      <c r="E231" s="180" t="s">
        <v>165</v>
      </c>
      <c r="F231" s="214" t="s">
        <v>429</v>
      </c>
      <c r="G231" s="180" t="s">
        <v>983</v>
      </c>
      <c r="H231" s="150"/>
    </row>
    <row r="232" spans="1:8" s="147" customFormat="1" ht="54" x14ac:dyDescent="0.15">
      <c r="A232" s="1158"/>
      <c r="B232" s="187"/>
      <c r="C232" s="166" t="s">
        <v>624</v>
      </c>
      <c r="D232" s="91" t="s">
        <v>429</v>
      </c>
      <c r="E232" s="171" t="s">
        <v>165</v>
      </c>
      <c r="F232" s="91" t="s">
        <v>429</v>
      </c>
      <c r="G232" s="171" t="s">
        <v>983</v>
      </c>
      <c r="H232" s="157"/>
    </row>
    <row r="233" spans="1:8" s="147" customFormat="1" ht="54" x14ac:dyDescent="0.15">
      <c r="A233" s="1158"/>
      <c r="B233" s="188"/>
      <c r="C233" s="179" t="s">
        <v>625</v>
      </c>
      <c r="D233" s="88" t="s">
        <v>429</v>
      </c>
      <c r="E233" s="156" t="s">
        <v>165</v>
      </c>
      <c r="F233" s="88" t="s">
        <v>429</v>
      </c>
      <c r="G233" s="156" t="s">
        <v>983</v>
      </c>
      <c r="H233" s="155"/>
    </row>
    <row r="234" spans="1:8" s="147" customFormat="1" ht="40.5" x14ac:dyDescent="0.15">
      <c r="A234" s="1158"/>
      <c r="B234" s="1161" t="s">
        <v>312</v>
      </c>
      <c r="C234" s="158" t="s">
        <v>920</v>
      </c>
      <c r="D234" s="215" t="s">
        <v>428</v>
      </c>
      <c r="E234" s="190" t="s">
        <v>499</v>
      </c>
      <c r="F234" s="215" t="s">
        <v>428</v>
      </c>
      <c r="G234" s="190" t="s">
        <v>977</v>
      </c>
      <c r="H234" s="189"/>
    </row>
    <row r="235" spans="1:8" s="147" customFormat="1" ht="40.5" x14ac:dyDescent="0.15">
      <c r="A235" s="1158"/>
      <c r="B235" s="1162"/>
      <c r="C235" s="166" t="s">
        <v>626</v>
      </c>
      <c r="D235" s="216" t="s">
        <v>428</v>
      </c>
      <c r="E235" s="192" t="s">
        <v>499</v>
      </c>
      <c r="F235" s="216" t="s">
        <v>428</v>
      </c>
      <c r="G235" s="192" t="s">
        <v>977</v>
      </c>
      <c r="H235" s="191"/>
    </row>
    <row r="236" spans="1:8" s="147" customFormat="1" ht="54" x14ac:dyDescent="0.15">
      <c r="A236" s="1158"/>
      <c r="B236" s="1162"/>
      <c r="C236" s="166" t="s">
        <v>627</v>
      </c>
      <c r="D236" s="216" t="s">
        <v>428</v>
      </c>
      <c r="E236" s="192" t="s">
        <v>499</v>
      </c>
      <c r="F236" s="216" t="s">
        <v>428</v>
      </c>
      <c r="G236" s="192" t="s">
        <v>977</v>
      </c>
      <c r="H236" s="191"/>
    </row>
    <row r="237" spans="1:8" s="147" customFormat="1" ht="67.5" x14ac:dyDescent="0.15">
      <c r="A237" s="1158"/>
      <c r="B237" s="1162"/>
      <c r="C237" s="166" t="s">
        <v>628</v>
      </c>
      <c r="D237" s="217" t="s">
        <v>428</v>
      </c>
      <c r="E237" s="194" t="s">
        <v>165</v>
      </c>
      <c r="F237" s="217" t="s">
        <v>428</v>
      </c>
      <c r="G237" s="194" t="s">
        <v>983</v>
      </c>
      <c r="H237" s="193"/>
    </row>
    <row r="238" spans="1:8" s="147" customFormat="1" ht="54" x14ac:dyDescent="0.15">
      <c r="A238" s="1158"/>
      <c r="B238" s="1162"/>
      <c r="C238" s="166" t="s">
        <v>629</v>
      </c>
      <c r="D238" s="216" t="s">
        <v>428</v>
      </c>
      <c r="E238" s="195" t="s">
        <v>165</v>
      </c>
      <c r="F238" s="216" t="s">
        <v>428</v>
      </c>
      <c r="G238" s="195" t="s">
        <v>983</v>
      </c>
      <c r="H238" s="193"/>
    </row>
    <row r="239" spans="1:8" s="147" customFormat="1" ht="54" x14ac:dyDescent="0.15">
      <c r="A239" s="1158"/>
      <c r="B239" s="1162"/>
      <c r="C239" s="166" t="s">
        <v>630</v>
      </c>
      <c r="D239" s="218" t="s">
        <v>428</v>
      </c>
      <c r="E239" s="195" t="s">
        <v>165</v>
      </c>
      <c r="F239" s="218" t="s">
        <v>428</v>
      </c>
      <c r="G239" s="195" t="s">
        <v>983</v>
      </c>
      <c r="H239" s="191"/>
    </row>
    <row r="240" spans="1:8" s="147" customFormat="1" ht="54" x14ac:dyDescent="0.15">
      <c r="A240" s="1158"/>
      <c r="B240" s="1163"/>
      <c r="C240" s="179" t="s">
        <v>631</v>
      </c>
      <c r="D240" s="219" t="s">
        <v>428</v>
      </c>
      <c r="E240" s="197" t="s">
        <v>165</v>
      </c>
      <c r="F240" s="219" t="s">
        <v>428</v>
      </c>
      <c r="G240" s="197" t="s">
        <v>983</v>
      </c>
      <c r="H240" s="198"/>
    </row>
    <row r="241" spans="1:8" s="147" customFormat="1" ht="54" x14ac:dyDescent="0.15">
      <c r="A241" s="1158"/>
      <c r="B241" s="364" t="s">
        <v>1069</v>
      </c>
      <c r="C241" s="158" t="s">
        <v>1023</v>
      </c>
      <c r="D241" s="215" t="s">
        <v>428</v>
      </c>
      <c r="E241" s="199" t="s">
        <v>165</v>
      </c>
      <c r="F241" s="215" t="s">
        <v>428</v>
      </c>
      <c r="G241" s="199" t="s">
        <v>983</v>
      </c>
      <c r="H241" s="189"/>
    </row>
    <row r="242" spans="1:8" s="147" customFormat="1" ht="67.5" x14ac:dyDescent="0.15">
      <c r="A242" s="1158"/>
      <c r="B242" s="284"/>
      <c r="C242" s="185" t="s">
        <v>866</v>
      </c>
      <c r="D242" s="285" t="s">
        <v>428</v>
      </c>
      <c r="E242" s="379" t="s">
        <v>165</v>
      </c>
      <c r="F242" s="285" t="s">
        <v>428</v>
      </c>
      <c r="G242" s="379" t="s">
        <v>983</v>
      </c>
      <c r="H242" s="200"/>
    </row>
    <row r="243" spans="1:8" s="147" customFormat="1" ht="67.5" x14ac:dyDescent="0.15">
      <c r="A243" s="1158"/>
      <c r="B243" s="201"/>
      <c r="C243" s="166" t="s">
        <v>737</v>
      </c>
      <c r="D243" s="216" t="s">
        <v>428</v>
      </c>
      <c r="E243" s="202" t="s">
        <v>165</v>
      </c>
      <c r="F243" s="216" t="s">
        <v>428</v>
      </c>
      <c r="G243" s="202" t="s">
        <v>983</v>
      </c>
      <c r="H243" s="191"/>
    </row>
    <row r="244" spans="1:8" s="147" customFormat="1" ht="67.5" x14ac:dyDescent="0.15">
      <c r="A244" s="1158"/>
      <c r="B244" s="201"/>
      <c r="C244" s="166" t="s">
        <v>632</v>
      </c>
      <c r="D244" s="216" t="s">
        <v>428</v>
      </c>
      <c r="E244" s="202" t="s">
        <v>165</v>
      </c>
      <c r="F244" s="216" t="s">
        <v>428</v>
      </c>
      <c r="G244" s="202" t="s">
        <v>983</v>
      </c>
      <c r="H244" s="191"/>
    </row>
    <row r="245" spans="1:8" s="147" customFormat="1" ht="54" x14ac:dyDescent="0.15">
      <c r="A245" s="1158"/>
      <c r="B245" s="201"/>
      <c r="C245" s="166" t="s">
        <v>633</v>
      </c>
      <c r="D245" s="216" t="s">
        <v>428</v>
      </c>
      <c r="E245" s="202" t="s">
        <v>165</v>
      </c>
      <c r="F245" s="216" t="s">
        <v>428</v>
      </c>
      <c r="G245" s="202" t="s">
        <v>983</v>
      </c>
      <c r="H245" s="191"/>
    </row>
    <row r="246" spans="1:8" s="147" customFormat="1" ht="67.5" x14ac:dyDescent="0.15">
      <c r="A246" s="1158"/>
      <c r="B246" s="328"/>
      <c r="C246" s="179" t="s">
        <v>634</v>
      </c>
      <c r="D246" s="220" t="s">
        <v>428</v>
      </c>
      <c r="E246" s="203" t="s">
        <v>165</v>
      </c>
      <c r="F246" s="220" t="s">
        <v>428</v>
      </c>
      <c r="G246" s="203" t="s">
        <v>983</v>
      </c>
      <c r="H246" s="196"/>
    </row>
    <row r="247" spans="1:8" s="147" customFormat="1" ht="39" customHeight="1" x14ac:dyDescent="0.15">
      <c r="A247" s="1168"/>
      <c r="B247" s="1161" t="s">
        <v>1065</v>
      </c>
      <c r="C247" s="144" t="s">
        <v>738</v>
      </c>
      <c r="D247" s="215" t="s">
        <v>428</v>
      </c>
      <c r="E247" s="199" t="s">
        <v>311</v>
      </c>
      <c r="F247" s="215" t="s">
        <v>428</v>
      </c>
      <c r="G247" s="199" t="s">
        <v>309</v>
      </c>
      <c r="H247" s="189"/>
    </row>
    <row r="248" spans="1:8" s="147" customFormat="1" ht="67.5" x14ac:dyDescent="0.15">
      <c r="A248" s="1170"/>
      <c r="B248" s="1163"/>
      <c r="C248" s="293" t="s">
        <v>739</v>
      </c>
      <c r="D248" s="220" t="s">
        <v>428</v>
      </c>
      <c r="E248" s="203" t="s">
        <v>165</v>
      </c>
      <c r="F248" s="220" t="s">
        <v>428</v>
      </c>
      <c r="G248" s="203" t="s">
        <v>983</v>
      </c>
      <c r="H248" s="196"/>
    </row>
    <row r="249" spans="1:8" s="147" customFormat="1" ht="67.5" x14ac:dyDescent="0.15">
      <c r="A249" s="1179"/>
      <c r="B249" s="1161" t="s">
        <v>508</v>
      </c>
      <c r="C249" s="158" t="s">
        <v>867</v>
      </c>
      <c r="D249" s="215" t="s">
        <v>428</v>
      </c>
      <c r="E249" s="199" t="s">
        <v>165</v>
      </c>
      <c r="F249" s="215" t="s">
        <v>428</v>
      </c>
      <c r="G249" s="199" t="s">
        <v>983</v>
      </c>
      <c r="H249" s="189"/>
    </row>
    <row r="250" spans="1:8" s="147" customFormat="1" ht="81" x14ac:dyDescent="0.15">
      <c r="A250" s="1180"/>
      <c r="B250" s="1162"/>
      <c r="C250" s="185" t="s">
        <v>868</v>
      </c>
      <c r="D250" s="285" t="s">
        <v>428</v>
      </c>
      <c r="E250" s="379" t="s">
        <v>165</v>
      </c>
      <c r="F250" s="285" t="s">
        <v>428</v>
      </c>
      <c r="G250" s="379" t="s">
        <v>983</v>
      </c>
      <c r="H250" s="200"/>
    </row>
    <row r="251" spans="1:8" s="147" customFormat="1" ht="108" x14ac:dyDescent="0.15">
      <c r="A251" s="1180"/>
      <c r="B251" s="1162"/>
      <c r="C251" s="166" t="s">
        <v>1022</v>
      </c>
      <c r="D251" s="216" t="s">
        <v>428</v>
      </c>
      <c r="E251" s="202" t="s">
        <v>165</v>
      </c>
      <c r="F251" s="216" t="s">
        <v>428</v>
      </c>
      <c r="G251" s="202" t="s">
        <v>983</v>
      </c>
      <c r="H251" s="191"/>
    </row>
    <row r="252" spans="1:8" s="147" customFormat="1" ht="54" x14ac:dyDescent="0.15">
      <c r="A252" s="1180"/>
      <c r="B252" s="1162"/>
      <c r="C252" s="292" t="s">
        <v>1021</v>
      </c>
      <c r="D252" s="216" t="s">
        <v>428</v>
      </c>
      <c r="E252" s="202" t="s">
        <v>165</v>
      </c>
      <c r="F252" s="216" t="s">
        <v>428</v>
      </c>
      <c r="G252" s="202" t="s">
        <v>983</v>
      </c>
      <c r="H252" s="191"/>
    </row>
    <row r="253" spans="1:8" s="147" customFormat="1" ht="40.5" x14ac:dyDescent="0.15">
      <c r="A253" s="286"/>
      <c r="B253" s="1161" t="s">
        <v>509</v>
      </c>
      <c r="C253" s="144" t="s">
        <v>869</v>
      </c>
      <c r="D253" s="215" t="s">
        <v>428</v>
      </c>
      <c r="E253" s="199" t="s">
        <v>165</v>
      </c>
      <c r="F253" s="215" t="s">
        <v>428</v>
      </c>
      <c r="G253" s="199" t="s">
        <v>983</v>
      </c>
      <c r="H253" s="189"/>
    </row>
    <row r="254" spans="1:8" s="147" customFormat="1" ht="148.5" x14ac:dyDescent="0.15">
      <c r="A254" s="317"/>
      <c r="B254" s="1163"/>
      <c r="C254" s="179" t="s">
        <v>740</v>
      </c>
      <c r="D254" s="285" t="s">
        <v>428</v>
      </c>
      <c r="E254" s="379" t="s">
        <v>902</v>
      </c>
      <c r="F254" s="285" t="s">
        <v>428</v>
      </c>
      <c r="G254" s="379" t="s">
        <v>1130</v>
      </c>
      <c r="H254" s="200"/>
    </row>
    <row r="255" spans="1:8" s="147" customFormat="1" ht="54" x14ac:dyDescent="0.15">
      <c r="A255" s="316"/>
      <c r="B255" s="364" t="s">
        <v>510</v>
      </c>
      <c r="C255" s="144" t="s">
        <v>635</v>
      </c>
      <c r="D255" s="215" t="s">
        <v>428</v>
      </c>
      <c r="E255" s="199" t="s">
        <v>165</v>
      </c>
      <c r="F255" s="215" t="s">
        <v>428</v>
      </c>
      <c r="G255" s="199" t="s">
        <v>983</v>
      </c>
      <c r="H255" s="222"/>
    </row>
    <row r="256" spans="1:8" s="147" customFormat="1" ht="40.5" x14ac:dyDescent="0.15">
      <c r="A256" s="1168"/>
      <c r="B256" s="1161" t="s">
        <v>511</v>
      </c>
      <c r="C256" s="158" t="s">
        <v>854</v>
      </c>
      <c r="D256" s="215" t="s">
        <v>428</v>
      </c>
      <c r="E256" s="199" t="s">
        <v>169</v>
      </c>
      <c r="F256" s="215" t="s">
        <v>428</v>
      </c>
      <c r="G256" s="199" t="s">
        <v>992</v>
      </c>
      <c r="H256" s="189"/>
    </row>
    <row r="257" spans="1:8" s="147" customFormat="1" ht="81" x14ac:dyDescent="0.15">
      <c r="A257" s="1169"/>
      <c r="B257" s="1162"/>
      <c r="C257" s="185" t="s">
        <v>870</v>
      </c>
      <c r="D257" s="216" t="s">
        <v>428</v>
      </c>
      <c r="E257" s="202" t="s">
        <v>165</v>
      </c>
      <c r="F257" s="216" t="s">
        <v>428</v>
      </c>
      <c r="G257" s="202" t="s">
        <v>983</v>
      </c>
      <c r="H257" s="200"/>
    </row>
    <row r="258" spans="1:8" s="147" customFormat="1" ht="81" x14ac:dyDescent="0.15">
      <c r="A258" s="1169"/>
      <c r="B258" s="1162"/>
      <c r="C258" s="166" t="s">
        <v>903</v>
      </c>
      <c r="D258" s="216" t="s">
        <v>428</v>
      </c>
      <c r="E258" s="192" t="s">
        <v>505</v>
      </c>
      <c r="F258" s="216" t="s">
        <v>428</v>
      </c>
      <c r="G258" s="192" t="s">
        <v>992</v>
      </c>
      <c r="H258" s="191"/>
    </row>
    <row r="259" spans="1:8" s="147" customFormat="1" ht="54" x14ac:dyDescent="0.15">
      <c r="A259" s="1169"/>
      <c r="B259" s="1162"/>
      <c r="C259" s="166" t="s">
        <v>904</v>
      </c>
      <c r="D259" s="216" t="s">
        <v>428</v>
      </c>
      <c r="E259" s="192" t="s">
        <v>505</v>
      </c>
      <c r="F259" s="216" t="s">
        <v>428</v>
      </c>
      <c r="G259" s="192" t="s">
        <v>992</v>
      </c>
      <c r="H259" s="191"/>
    </row>
    <row r="260" spans="1:8" s="147" customFormat="1" ht="54" x14ac:dyDescent="0.15">
      <c r="A260" s="1170"/>
      <c r="B260" s="1163"/>
      <c r="C260" s="179" t="s">
        <v>636</v>
      </c>
      <c r="D260" s="224" t="s">
        <v>428</v>
      </c>
      <c r="E260" s="380" t="s">
        <v>512</v>
      </c>
      <c r="F260" s="224" t="s">
        <v>428</v>
      </c>
      <c r="G260" s="380" t="s">
        <v>997</v>
      </c>
      <c r="H260" s="223"/>
    </row>
    <row r="261" spans="1:8" s="147" customFormat="1" ht="67.5" x14ac:dyDescent="0.15">
      <c r="A261" s="1179"/>
      <c r="B261" s="1161" t="s">
        <v>513</v>
      </c>
      <c r="C261" s="158" t="s">
        <v>741</v>
      </c>
      <c r="D261" s="215" t="s">
        <v>428</v>
      </c>
      <c r="E261" s="190" t="s">
        <v>505</v>
      </c>
      <c r="F261" s="215" t="s">
        <v>428</v>
      </c>
      <c r="G261" s="190" t="s">
        <v>992</v>
      </c>
      <c r="H261" s="189"/>
    </row>
    <row r="262" spans="1:8" s="147" customFormat="1" ht="67.5" x14ac:dyDescent="0.15">
      <c r="A262" s="1180"/>
      <c r="B262" s="1162"/>
      <c r="C262" s="185" t="s">
        <v>637</v>
      </c>
      <c r="D262" s="216" t="s">
        <v>428</v>
      </c>
      <c r="E262" s="192" t="s">
        <v>505</v>
      </c>
      <c r="F262" s="216" t="s">
        <v>428</v>
      </c>
      <c r="G262" s="192" t="s">
        <v>992</v>
      </c>
      <c r="H262" s="191"/>
    </row>
    <row r="263" spans="1:8" s="147" customFormat="1" ht="81" x14ac:dyDescent="0.15">
      <c r="A263" s="1179"/>
      <c r="B263" s="1161" t="s">
        <v>514</v>
      </c>
      <c r="C263" s="158" t="s">
        <v>905</v>
      </c>
      <c r="D263" s="215" t="s">
        <v>428</v>
      </c>
      <c r="E263" s="190" t="s">
        <v>165</v>
      </c>
      <c r="F263" s="215" t="s">
        <v>428</v>
      </c>
      <c r="G263" s="190" t="s">
        <v>983</v>
      </c>
      <c r="H263" s="189"/>
    </row>
    <row r="264" spans="1:8" s="147" customFormat="1" ht="67.5" x14ac:dyDescent="0.15">
      <c r="A264" s="1180"/>
      <c r="B264" s="1162"/>
      <c r="C264" s="185" t="s">
        <v>637</v>
      </c>
      <c r="D264" s="216" t="s">
        <v>428</v>
      </c>
      <c r="E264" s="192" t="s">
        <v>169</v>
      </c>
      <c r="F264" s="216" t="s">
        <v>428</v>
      </c>
      <c r="G264" s="192" t="s">
        <v>992</v>
      </c>
      <c r="H264" s="191"/>
    </row>
    <row r="265" spans="1:8" s="147" customFormat="1" ht="40.5" x14ac:dyDescent="0.15">
      <c r="A265" s="1168"/>
      <c r="B265" s="1161" t="s">
        <v>515</v>
      </c>
      <c r="C265" s="158" t="s">
        <v>521</v>
      </c>
      <c r="D265" s="213" t="s">
        <v>428</v>
      </c>
      <c r="E265" s="159" t="s">
        <v>169</v>
      </c>
      <c r="F265" s="213" t="s">
        <v>428</v>
      </c>
      <c r="G265" s="159" t="s">
        <v>992</v>
      </c>
      <c r="H265" s="189"/>
    </row>
    <row r="266" spans="1:8" s="147" customFormat="1" ht="67.5" x14ac:dyDescent="0.15">
      <c r="A266" s="1169"/>
      <c r="B266" s="1162"/>
      <c r="C266" s="166" t="s">
        <v>522</v>
      </c>
      <c r="D266" s="141" t="s">
        <v>428</v>
      </c>
      <c r="E266" s="381" t="s">
        <v>169</v>
      </c>
      <c r="F266" s="141" t="s">
        <v>428</v>
      </c>
      <c r="G266" s="381" t="s">
        <v>992</v>
      </c>
      <c r="H266" s="200"/>
    </row>
    <row r="267" spans="1:8" s="147" customFormat="1" ht="40.5" x14ac:dyDescent="0.15">
      <c r="A267" s="1169"/>
      <c r="B267" s="1162"/>
      <c r="C267" s="166" t="s">
        <v>638</v>
      </c>
      <c r="D267" s="141" t="s">
        <v>428</v>
      </c>
      <c r="E267" s="381" t="s">
        <v>169</v>
      </c>
      <c r="F267" s="141" t="s">
        <v>428</v>
      </c>
      <c r="G267" s="381" t="s">
        <v>992</v>
      </c>
      <c r="H267" s="200"/>
    </row>
    <row r="268" spans="1:8" s="147" customFormat="1" ht="40.5" x14ac:dyDescent="0.15">
      <c r="A268" s="1169"/>
      <c r="B268" s="1162"/>
      <c r="C268" s="166" t="s">
        <v>639</v>
      </c>
      <c r="D268" s="141" t="s">
        <v>428</v>
      </c>
      <c r="E268" s="381" t="s">
        <v>169</v>
      </c>
      <c r="F268" s="141" t="s">
        <v>428</v>
      </c>
      <c r="G268" s="381" t="s">
        <v>992</v>
      </c>
      <c r="H268" s="200"/>
    </row>
    <row r="269" spans="1:8" s="147" customFormat="1" ht="54" x14ac:dyDescent="0.15">
      <c r="A269" s="1169"/>
      <c r="B269" s="1162"/>
      <c r="C269" s="166" t="s">
        <v>640</v>
      </c>
      <c r="D269" s="141" t="s">
        <v>428</v>
      </c>
      <c r="E269" s="381" t="s">
        <v>169</v>
      </c>
      <c r="F269" s="141" t="s">
        <v>428</v>
      </c>
      <c r="G269" s="381" t="s">
        <v>992</v>
      </c>
      <c r="H269" s="200"/>
    </row>
    <row r="270" spans="1:8" s="147" customFormat="1" ht="54" x14ac:dyDescent="0.15">
      <c r="A270" s="1170"/>
      <c r="B270" s="1163"/>
      <c r="C270" s="179" t="s">
        <v>641</v>
      </c>
      <c r="D270" s="103" t="s">
        <v>428</v>
      </c>
      <c r="E270" s="221" t="s">
        <v>169</v>
      </c>
      <c r="F270" s="103" t="s">
        <v>428</v>
      </c>
      <c r="G270" s="221" t="s">
        <v>992</v>
      </c>
      <c r="H270" s="223"/>
    </row>
    <row r="271" spans="1:8" ht="94.5" x14ac:dyDescent="0.15">
      <c r="A271" s="1191"/>
      <c r="B271" s="1159" t="s">
        <v>1066</v>
      </c>
      <c r="C271" s="158" t="s">
        <v>742</v>
      </c>
      <c r="D271" s="213" t="s">
        <v>429</v>
      </c>
      <c r="E271" s="169" t="s">
        <v>902</v>
      </c>
      <c r="F271" s="213" t="s">
        <v>429</v>
      </c>
      <c r="G271" s="169" t="s">
        <v>982</v>
      </c>
      <c r="H271" s="146"/>
    </row>
    <row r="272" spans="1:8" ht="40.5" x14ac:dyDescent="0.15">
      <c r="A272" s="1191"/>
      <c r="B272" s="1167"/>
      <c r="C272" s="166" t="s">
        <v>743</v>
      </c>
      <c r="D272" s="87" t="s">
        <v>428</v>
      </c>
      <c r="E272" s="225" t="s">
        <v>505</v>
      </c>
      <c r="F272" s="87" t="s">
        <v>428</v>
      </c>
      <c r="G272" s="225" t="s">
        <v>992</v>
      </c>
      <c r="H272" s="152"/>
    </row>
    <row r="273" spans="1:10" ht="40.5" x14ac:dyDescent="0.15">
      <c r="A273" s="1191"/>
      <c r="B273" s="1160"/>
      <c r="C273" s="179" t="s">
        <v>525</v>
      </c>
      <c r="D273" s="88" t="s">
        <v>429</v>
      </c>
      <c r="E273" s="156" t="s">
        <v>165</v>
      </c>
      <c r="F273" s="88" t="s">
        <v>429</v>
      </c>
      <c r="G273" s="156" t="s">
        <v>983</v>
      </c>
      <c r="H273" s="155"/>
    </row>
    <row r="274" spans="1:10" ht="40.5" x14ac:dyDescent="0.15">
      <c r="A274" s="1191"/>
      <c r="B274" s="1159" t="s">
        <v>1067</v>
      </c>
      <c r="C274" s="158" t="s">
        <v>672</v>
      </c>
      <c r="D274" s="213" t="s">
        <v>429</v>
      </c>
      <c r="E274" s="169" t="s">
        <v>165</v>
      </c>
      <c r="F274" s="213" t="s">
        <v>429</v>
      </c>
      <c r="G274" s="169" t="s">
        <v>983</v>
      </c>
      <c r="H274" s="146"/>
    </row>
    <row r="275" spans="1:10" ht="40.5" x14ac:dyDescent="0.15">
      <c r="A275" s="1191"/>
      <c r="B275" s="1160"/>
      <c r="C275" s="179" t="s">
        <v>525</v>
      </c>
      <c r="D275" s="88" t="s">
        <v>429</v>
      </c>
      <c r="E275" s="156" t="s">
        <v>165</v>
      </c>
      <c r="F275" s="88" t="s">
        <v>429</v>
      </c>
      <c r="G275" s="156" t="s">
        <v>983</v>
      </c>
      <c r="H275" s="155"/>
    </row>
    <row r="276" spans="1:10" ht="121.5" x14ac:dyDescent="0.15">
      <c r="A276" s="1191"/>
      <c r="B276" s="1159" t="s">
        <v>1068</v>
      </c>
      <c r="C276" s="158" t="s">
        <v>681</v>
      </c>
      <c r="D276" s="213" t="s">
        <v>429</v>
      </c>
      <c r="E276" s="169" t="s">
        <v>902</v>
      </c>
      <c r="F276" s="213" t="s">
        <v>429</v>
      </c>
      <c r="G276" s="169" t="s">
        <v>982</v>
      </c>
      <c r="H276" s="146"/>
    </row>
    <row r="277" spans="1:10" ht="40.5" x14ac:dyDescent="0.15">
      <c r="A277" s="1191"/>
      <c r="B277" s="1160"/>
      <c r="C277" s="161" t="s">
        <v>525</v>
      </c>
      <c r="D277" s="88" t="s">
        <v>429</v>
      </c>
      <c r="E277" s="156" t="s">
        <v>165</v>
      </c>
      <c r="F277" s="88" t="s">
        <v>429</v>
      </c>
      <c r="G277" s="156" t="s">
        <v>983</v>
      </c>
      <c r="H277" s="155"/>
    </row>
    <row r="278" spans="1:10" s="35" customFormat="1" ht="20.100000000000001" customHeight="1" x14ac:dyDescent="0.15">
      <c r="A278" s="35" t="s">
        <v>958</v>
      </c>
      <c r="B278" s="132"/>
      <c r="C278" s="132"/>
      <c r="D278" s="39"/>
      <c r="E278" s="330"/>
      <c r="F278" s="39"/>
      <c r="G278" s="330"/>
      <c r="H278" s="39"/>
      <c r="I278" s="330"/>
    </row>
    <row r="279" spans="1:10" s="35" customFormat="1" ht="20.100000000000001" customHeight="1" x14ac:dyDescent="0.15">
      <c r="A279" s="331" t="s">
        <v>959</v>
      </c>
      <c r="B279" s="1172" t="s">
        <v>960</v>
      </c>
      <c r="C279" s="1172"/>
      <c r="D279" s="1172"/>
      <c r="E279" s="1172"/>
      <c r="F279" s="1172"/>
      <c r="G279" s="1172"/>
      <c r="H279" s="1172"/>
      <c r="I279" s="132"/>
      <c r="J279" s="132"/>
    </row>
    <row r="280" spans="1:10" s="35" customFormat="1" ht="20.100000000000001" customHeight="1" x14ac:dyDescent="0.15">
      <c r="A280" s="331" t="s">
        <v>959</v>
      </c>
      <c r="B280" s="1172" t="s">
        <v>1031</v>
      </c>
      <c r="C280" s="1172"/>
      <c r="D280" s="1172"/>
      <c r="E280" s="1172"/>
      <c r="F280" s="1172"/>
      <c r="G280" s="1172"/>
      <c r="H280" s="1172"/>
      <c r="I280" s="132"/>
      <c r="J280" s="132"/>
    </row>
    <row r="281" spans="1:10" s="35" customFormat="1" ht="20.100000000000001" customHeight="1" x14ac:dyDescent="0.15">
      <c r="B281" s="1172"/>
      <c r="C281" s="1172"/>
      <c r="D281" s="1172"/>
      <c r="E281" s="1172"/>
      <c r="F281" s="1172"/>
      <c r="G281" s="1172"/>
      <c r="H281" s="1172"/>
      <c r="I281" s="132"/>
      <c r="J281" s="132"/>
    </row>
    <row r="282" spans="1:10" s="35" customFormat="1" ht="20.100000000000001" customHeight="1" x14ac:dyDescent="0.15">
      <c r="A282" s="331" t="s">
        <v>959</v>
      </c>
      <c r="B282" s="1172" t="s">
        <v>1030</v>
      </c>
      <c r="C282" s="1172"/>
      <c r="D282" s="1172"/>
      <c r="E282" s="1172"/>
      <c r="F282" s="1172"/>
      <c r="G282" s="1172"/>
      <c r="H282" s="1172"/>
      <c r="I282" s="132"/>
      <c r="J282" s="132"/>
    </row>
    <row r="283" spans="1:10" s="35" customFormat="1" ht="20.100000000000001" customHeight="1" x14ac:dyDescent="0.15">
      <c r="B283" s="1172"/>
      <c r="C283" s="1172"/>
      <c r="D283" s="1172"/>
      <c r="E283" s="1172"/>
      <c r="F283" s="1172"/>
      <c r="G283" s="1172"/>
      <c r="H283" s="1172"/>
      <c r="I283" s="132"/>
      <c r="J283" s="132"/>
    </row>
  </sheetData>
  <mergeCells count="106">
    <mergeCell ref="A139:A141"/>
    <mergeCell ref="B16:B17"/>
    <mergeCell ref="D3:G3"/>
    <mergeCell ref="A274:A275"/>
    <mergeCell ref="A276:A277"/>
    <mergeCell ref="A234:A240"/>
    <mergeCell ref="A241:A246"/>
    <mergeCell ref="A271:A273"/>
    <mergeCell ref="A265:A270"/>
    <mergeCell ref="A217:A221"/>
    <mergeCell ref="A247:A248"/>
    <mergeCell ref="B247:B248"/>
    <mergeCell ref="A222:A225"/>
    <mergeCell ref="A157:A166"/>
    <mergeCell ref="A203:A215"/>
    <mergeCell ref="B49:B53"/>
    <mergeCell ref="B59:B61"/>
    <mergeCell ref="A92:A98"/>
    <mergeCell ref="A49:A53"/>
    <mergeCell ref="A54:A58"/>
    <mergeCell ref="A59:A61"/>
    <mergeCell ref="A64:A66"/>
    <mergeCell ref="A105:A107"/>
    <mergeCell ref="B135:B136"/>
    <mergeCell ref="A167:A175"/>
    <mergeCell ref="A176:A178"/>
    <mergeCell ref="A4:A13"/>
    <mergeCell ref="A16:A17"/>
    <mergeCell ref="A18:A19"/>
    <mergeCell ref="A151:A156"/>
    <mergeCell ref="B151:B156"/>
    <mergeCell ref="B38:B40"/>
    <mergeCell ref="B41:B44"/>
    <mergeCell ref="B45:B48"/>
    <mergeCell ref="A72:A74"/>
    <mergeCell ref="B18:B19"/>
    <mergeCell ref="B25:B29"/>
    <mergeCell ref="B30:B34"/>
    <mergeCell ref="B35:B37"/>
    <mergeCell ref="A142:A146"/>
    <mergeCell ref="A25:A29"/>
    <mergeCell ref="A147:A150"/>
    <mergeCell ref="A113:A117"/>
    <mergeCell ref="A118:A119"/>
    <mergeCell ref="A120:A121"/>
    <mergeCell ref="A122:A123"/>
    <mergeCell ref="A126:A129"/>
    <mergeCell ref="A135:A138"/>
    <mergeCell ref="A108:A110"/>
    <mergeCell ref="A89:A91"/>
    <mergeCell ref="A30:A34"/>
    <mergeCell ref="A35:A37"/>
    <mergeCell ref="A38:A40"/>
    <mergeCell ref="A41:A44"/>
    <mergeCell ref="B108:B110"/>
    <mergeCell ref="B111:B112"/>
    <mergeCell ref="B64:B68"/>
    <mergeCell ref="A111:A112"/>
    <mergeCell ref="B279:H279"/>
    <mergeCell ref="B280:H281"/>
    <mergeCell ref="B282:H283"/>
    <mergeCell ref="A20:A24"/>
    <mergeCell ref="A186:A192"/>
    <mergeCell ref="B20:B24"/>
    <mergeCell ref="A263:A264"/>
    <mergeCell ref="B263:B264"/>
    <mergeCell ref="B54:B58"/>
    <mergeCell ref="A45:A48"/>
    <mergeCell ref="A261:A262"/>
    <mergeCell ref="A249:A252"/>
    <mergeCell ref="A130:A134"/>
    <mergeCell ref="A99:A101"/>
    <mergeCell ref="A102:A104"/>
    <mergeCell ref="B256:B260"/>
    <mergeCell ref="A256:A260"/>
    <mergeCell ref="B234:B240"/>
    <mergeCell ref="B253:B254"/>
    <mergeCell ref="B249:B252"/>
    <mergeCell ref="B271:B273"/>
    <mergeCell ref="B274:B275"/>
    <mergeCell ref="A69:A71"/>
    <mergeCell ref="A86:A88"/>
    <mergeCell ref="F1:G1"/>
    <mergeCell ref="D1:E1"/>
    <mergeCell ref="A226:A228"/>
    <mergeCell ref="A229:A233"/>
    <mergeCell ref="B276:B277"/>
    <mergeCell ref="B265:B270"/>
    <mergeCell ref="B261:B262"/>
    <mergeCell ref="B78:B80"/>
    <mergeCell ref="B75:B77"/>
    <mergeCell ref="B72:B74"/>
    <mergeCell ref="B69:B71"/>
    <mergeCell ref="B86:B88"/>
    <mergeCell ref="B89:B91"/>
    <mergeCell ref="B99:B101"/>
    <mergeCell ref="B102:B104"/>
    <mergeCell ref="B105:B107"/>
    <mergeCell ref="A124:A125"/>
    <mergeCell ref="A75:A77"/>
    <mergeCell ref="A1:C1"/>
    <mergeCell ref="A78:A80"/>
    <mergeCell ref="A81:A85"/>
    <mergeCell ref="A179:A185"/>
    <mergeCell ref="A194:A198"/>
    <mergeCell ref="A199:A202"/>
  </mergeCells>
  <phoneticPr fontId="2"/>
  <dataValidations count="3">
    <dataValidation type="list" allowBlank="1" showInputMessage="1" showErrorMessage="1" sqref="D4:D13 F4:F13 D16:D277 F16:F277">
      <formula1>"□,☑"</formula1>
    </dataValidation>
    <dataValidation type="list" allowBlank="1" showInputMessage="1" showErrorMessage="1" sqref="D14:D15 F14:F15">
      <formula1>"☑,□"</formula1>
    </dataValidation>
    <dataValidation type="list" allowBlank="1" showInputMessage="1" showErrorMessage="1" sqref="A253:A255 A4:A20 A25:A247 A256:A261 A263 A265:A277 A249">
      <formula1>"あり,なし"</formula1>
    </dataValidation>
  </dataValidations>
  <printOptions horizontalCentered="1"/>
  <pageMargins left="0.59055118110236227" right="0.59055118110236227" top="0.59055118110236227" bottom="0.78740157480314965" header="0.39370078740157483" footer="0.59055118110236227"/>
  <pageSetup paperSize="9" scale="68" fitToHeight="0" orientation="portrait" r:id="rId1"/>
  <headerFooter alignWithMargins="0">
    <oddFooter>&amp;R&amp;10介護老人福祉施設加算等自己点検表（&amp;P/&amp;N）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zoomScale="80" zoomScaleNormal="80" zoomScaleSheetLayoutView="85" workbookViewId="0">
      <pane ySplit="3" topLeftCell="A4" activePane="bottomLeft" state="frozen"/>
      <selection activeCell="I8" sqref="I8:AT15"/>
      <selection pane="bottomLeft" activeCell="C42" sqref="C42"/>
    </sheetView>
  </sheetViews>
  <sheetFormatPr defaultRowHeight="14.25" x14ac:dyDescent="0.15"/>
  <cols>
    <col min="1" max="1" width="9" style="231"/>
    <col min="2" max="2" width="18.125" style="254" customWidth="1"/>
    <col min="3" max="3" width="52.5" style="254" customWidth="1"/>
    <col min="4" max="4" width="4.125" style="255" customWidth="1"/>
    <col min="5" max="5" width="14.125" style="256" customWidth="1"/>
    <col min="6" max="6" width="4.125" style="255" customWidth="1"/>
    <col min="7" max="7" width="14.125" style="256" customWidth="1"/>
    <col min="8" max="8" width="30.625" style="254" customWidth="1"/>
    <col min="9" max="259" width="9" style="231"/>
    <col min="260" max="260" width="23.625" style="231" customWidth="1"/>
    <col min="261" max="261" width="55.625" style="231" customWidth="1"/>
    <col min="262" max="262" width="4.125" style="231" customWidth="1"/>
    <col min="263" max="263" width="15.625" style="231" customWidth="1"/>
    <col min="264" max="264" width="30.625" style="231" customWidth="1"/>
    <col min="265" max="515" width="9" style="231"/>
    <col min="516" max="516" width="23.625" style="231" customWidth="1"/>
    <col min="517" max="517" width="55.625" style="231" customWidth="1"/>
    <col min="518" max="518" width="4.125" style="231" customWidth="1"/>
    <col min="519" max="519" width="15.625" style="231" customWidth="1"/>
    <col min="520" max="520" width="30.625" style="231" customWidth="1"/>
    <col min="521" max="771" width="9" style="231"/>
    <col min="772" max="772" width="23.625" style="231" customWidth="1"/>
    <col min="773" max="773" width="55.625" style="231" customWidth="1"/>
    <col min="774" max="774" width="4.125" style="231" customWidth="1"/>
    <col min="775" max="775" width="15.625" style="231" customWidth="1"/>
    <col min="776" max="776" width="30.625" style="231" customWidth="1"/>
    <col min="777" max="1027" width="9" style="231"/>
    <col min="1028" max="1028" width="23.625" style="231" customWidth="1"/>
    <col min="1029" max="1029" width="55.625" style="231" customWidth="1"/>
    <col min="1030" max="1030" width="4.125" style="231" customWidth="1"/>
    <col min="1031" max="1031" width="15.625" style="231" customWidth="1"/>
    <col min="1032" max="1032" width="30.625" style="231" customWidth="1"/>
    <col min="1033" max="1283" width="9" style="231"/>
    <col min="1284" max="1284" width="23.625" style="231" customWidth="1"/>
    <col min="1285" max="1285" width="55.625" style="231" customWidth="1"/>
    <col min="1286" max="1286" width="4.125" style="231" customWidth="1"/>
    <col min="1287" max="1287" width="15.625" style="231" customWidth="1"/>
    <col min="1288" max="1288" width="30.625" style="231" customWidth="1"/>
    <col min="1289" max="1539" width="9" style="231"/>
    <col min="1540" max="1540" width="23.625" style="231" customWidth="1"/>
    <col min="1541" max="1541" width="55.625" style="231" customWidth="1"/>
    <col min="1542" max="1542" width="4.125" style="231" customWidth="1"/>
    <col min="1543" max="1543" width="15.625" style="231" customWidth="1"/>
    <col min="1544" max="1544" width="30.625" style="231" customWidth="1"/>
    <col min="1545" max="1795" width="9" style="231"/>
    <col min="1796" max="1796" width="23.625" style="231" customWidth="1"/>
    <col min="1797" max="1797" width="55.625" style="231" customWidth="1"/>
    <col min="1798" max="1798" width="4.125" style="231" customWidth="1"/>
    <col min="1799" max="1799" width="15.625" style="231" customWidth="1"/>
    <col min="1800" max="1800" width="30.625" style="231" customWidth="1"/>
    <col min="1801" max="2051" width="9" style="231"/>
    <col min="2052" max="2052" width="23.625" style="231" customWidth="1"/>
    <col min="2053" max="2053" width="55.625" style="231" customWidth="1"/>
    <col min="2054" max="2054" width="4.125" style="231" customWidth="1"/>
    <col min="2055" max="2055" width="15.625" style="231" customWidth="1"/>
    <col min="2056" max="2056" width="30.625" style="231" customWidth="1"/>
    <col min="2057" max="2307" width="9" style="231"/>
    <col min="2308" max="2308" width="23.625" style="231" customWidth="1"/>
    <col min="2309" max="2309" width="55.625" style="231" customWidth="1"/>
    <col min="2310" max="2310" width="4.125" style="231" customWidth="1"/>
    <col min="2311" max="2311" width="15.625" style="231" customWidth="1"/>
    <col min="2312" max="2312" width="30.625" style="231" customWidth="1"/>
    <col min="2313" max="2563" width="9" style="231"/>
    <col min="2564" max="2564" width="23.625" style="231" customWidth="1"/>
    <col min="2565" max="2565" width="55.625" style="231" customWidth="1"/>
    <col min="2566" max="2566" width="4.125" style="231" customWidth="1"/>
    <col min="2567" max="2567" width="15.625" style="231" customWidth="1"/>
    <col min="2568" max="2568" width="30.625" style="231" customWidth="1"/>
    <col min="2569" max="2819" width="9" style="231"/>
    <col min="2820" max="2820" width="23.625" style="231" customWidth="1"/>
    <col min="2821" max="2821" width="55.625" style="231" customWidth="1"/>
    <col min="2822" max="2822" width="4.125" style="231" customWidth="1"/>
    <col min="2823" max="2823" width="15.625" style="231" customWidth="1"/>
    <col min="2824" max="2824" width="30.625" style="231" customWidth="1"/>
    <col min="2825" max="3075" width="9" style="231"/>
    <col min="3076" max="3076" width="23.625" style="231" customWidth="1"/>
    <col min="3077" max="3077" width="55.625" style="231" customWidth="1"/>
    <col min="3078" max="3078" width="4.125" style="231" customWidth="1"/>
    <col min="3079" max="3079" width="15.625" style="231" customWidth="1"/>
    <col min="3080" max="3080" width="30.625" style="231" customWidth="1"/>
    <col min="3081" max="3331" width="9" style="231"/>
    <col min="3332" max="3332" width="23.625" style="231" customWidth="1"/>
    <col min="3333" max="3333" width="55.625" style="231" customWidth="1"/>
    <col min="3334" max="3334" width="4.125" style="231" customWidth="1"/>
    <col min="3335" max="3335" width="15.625" style="231" customWidth="1"/>
    <col min="3336" max="3336" width="30.625" style="231" customWidth="1"/>
    <col min="3337" max="3587" width="9" style="231"/>
    <col min="3588" max="3588" width="23.625" style="231" customWidth="1"/>
    <col min="3589" max="3589" width="55.625" style="231" customWidth="1"/>
    <col min="3590" max="3590" width="4.125" style="231" customWidth="1"/>
    <col min="3591" max="3591" width="15.625" style="231" customWidth="1"/>
    <col min="3592" max="3592" width="30.625" style="231" customWidth="1"/>
    <col min="3593" max="3843" width="9" style="231"/>
    <col min="3844" max="3844" width="23.625" style="231" customWidth="1"/>
    <col min="3845" max="3845" width="55.625" style="231" customWidth="1"/>
    <col min="3846" max="3846" width="4.125" style="231" customWidth="1"/>
    <col min="3847" max="3847" width="15.625" style="231" customWidth="1"/>
    <col min="3848" max="3848" width="30.625" style="231" customWidth="1"/>
    <col min="3849" max="4099" width="9" style="231"/>
    <col min="4100" max="4100" width="23.625" style="231" customWidth="1"/>
    <col min="4101" max="4101" width="55.625" style="231" customWidth="1"/>
    <col min="4102" max="4102" width="4.125" style="231" customWidth="1"/>
    <col min="4103" max="4103" width="15.625" style="231" customWidth="1"/>
    <col min="4104" max="4104" width="30.625" style="231" customWidth="1"/>
    <col min="4105" max="4355" width="9" style="231"/>
    <col min="4356" max="4356" width="23.625" style="231" customWidth="1"/>
    <col min="4357" max="4357" width="55.625" style="231" customWidth="1"/>
    <col min="4358" max="4358" width="4.125" style="231" customWidth="1"/>
    <col min="4359" max="4359" width="15.625" style="231" customWidth="1"/>
    <col min="4360" max="4360" width="30.625" style="231" customWidth="1"/>
    <col min="4361" max="4611" width="9" style="231"/>
    <col min="4612" max="4612" width="23.625" style="231" customWidth="1"/>
    <col min="4613" max="4613" width="55.625" style="231" customWidth="1"/>
    <col min="4614" max="4614" width="4.125" style="231" customWidth="1"/>
    <col min="4615" max="4615" width="15.625" style="231" customWidth="1"/>
    <col min="4616" max="4616" width="30.625" style="231" customWidth="1"/>
    <col min="4617" max="4867" width="9" style="231"/>
    <col min="4868" max="4868" width="23.625" style="231" customWidth="1"/>
    <col min="4869" max="4869" width="55.625" style="231" customWidth="1"/>
    <col min="4870" max="4870" width="4.125" style="231" customWidth="1"/>
    <col min="4871" max="4871" width="15.625" style="231" customWidth="1"/>
    <col min="4872" max="4872" width="30.625" style="231" customWidth="1"/>
    <col min="4873" max="5123" width="9" style="231"/>
    <col min="5124" max="5124" width="23.625" style="231" customWidth="1"/>
    <col min="5125" max="5125" width="55.625" style="231" customWidth="1"/>
    <col min="5126" max="5126" width="4.125" style="231" customWidth="1"/>
    <col min="5127" max="5127" width="15.625" style="231" customWidth="1"/>
    <col min="5128" max="5128" width="30.625" style="231" customWidth="1"/>
    <col min="5129" max="5379" width="9" style="231"/>
    <col min="5380" max="5380" width="23.625" style="231" customWidth="1"/>
    <col min="5381" max="5381" width="55.625" style="231" customWidth="1"/>
    <col min="5382" max="5382" width="4.125" style="231" customWidth="1"/>
    <col min="5383" max="5383" width="15.625" style="231" customWidth="1"/>
    <col min="5384" max="5384" width="30.625" style="231" customWidth="1"/>
    <col min="5385" max="5635" width="9" style="231"/>
    <col min="5636" max="5636" width="23.625" style="231" customWidth="1"/>
    <col min="5637" max="5637" width="55.625" style="231" customWidth="1"/>
    <col min="5638" max="5638" width="4.125" style="231" customWidth="1"/>
    <col min="5639" max="5639" width="15.625" style="231" customWidth="1"/>
    <col min="5640" max="5640" width="30.625" style="231" customWidth="1"/>
    <col min="5641" max="5891" width="9" style="231"/>
    <col min="5892" max="5892" width="23.625" style="231" customWidth="1"/>
    <col min="5893" max="5893" width="55.625" style="231" customWidth="1"/>
    <col min="5894" max="5894" width="4.125" style="231" customWidth="1"/>
    <col min="5895" max="5895" width="15.625" style="231" customWidth="1"/>
    <col min="5896" max="5896" width="30.625" style="231" customWidth="1"/>
    <col min="5897" max="6147" width="9" style="231"/>
    <col min="6148" max="6148" width="23.625" style="231" customWidth="1"/>
    <col min="6149" max="6149" width="55.625" style="231" customWidth="1"/>
    <col min="6150" max="6150" width="4.125" style="231" customWidth="1"/>
    <col min="6151" max="6151" width="15.625" style="231" customWidth="1"/>
    <col min="6152" max="6152" width="30.625" style="231" customWidth="1"/>
    <col min="6153" max="6403" width="9" style="231"/>
    <col min="6404" max="6404" width="23.625" style="231" customWidth="1"/>
    <col min="6405" max="6405" width="55.625" style="231" customWidth="1"/>
    <col min="6406" max="6406" width="4.125" style="231" customWidth="1"/>
    <col min="6407" max="6407" width="15.625" style="231" customWidth="1"/>
    <col min="6408" max="6408" width="30.625" style="231" customWidth="1"/>
    <col min="6409" max="6659" width="9" style="231"/>
    <col min="6660" max="6660" width="23.625" style="231" customWidth="1"/>
    <col min="6661" max="6661" width="55.625" style="231" customWidth="1"/>
    <col min="6662" max="6662" width="4.125" style="231" customWidth="1"/>
    <col min="6663" max="6663" width="15.625" style="231" customWidth="1"/>
    <col min="6664" max="6664" width="30.625" style="231" customWidth="1"/>
    <col min="6665" max="6915" width="9" style="231"/>
    <col min="6916" max="6916" width="23.625" style="231" customWidth="1"/>
    <col min="6917" max="6917" width="55.625" style="231" customWidth="1"/>
    <col min="6918" max="6918" width="4.125" style="231" customWidth="1"/>
    <col min="6919" max="6919" width="15.625" style="231" customWidth="1"/>
    <col min="6920" max="6920" width="30.625" style="231" customWidth="1"/>
    <col min="6921" max="7171" width="9" style="231"/>
    <col min="7172" max="7172" width="23.625" style="231" customWidth="1"/>
    <col min="7173" max="7173" width="55.625" style="231" customWidth="1"/>
    <col min="7174" max="7174" width="4.125" style="231" customWidth="1"/>
    <col min="7175" max="7175" width="15.625" style="231" customWidth="1"/>
    <col min="7176" max="7176" width="30.625" style="231" customWidth="1"/>
    <col min="7177" max="7427" width="9" style="231"/>
    <col min="7428" max="7428" width="23.625" style="231" customWidth="1"/>
    <col min="7429" max="7429" width="55.625" style="231" customWidth="1"/>
    <col min="7430" max="7430" width="4.125" style="231" customWidth="1"/>
    <col min="7431" max="7431" width="15.625" style="231" customWidth="1"/>
    <col min="7432" max="7432" width="30.625" style="231" customWidth="1"/>
    <col min="7433" max="7683" width="9" style="231"/>
    <col min="7684" max="7684" width="23.625" style="231" customWidth="1"/>
    <col min="7685" max="7685" width="55.625" style="231" customWidth="1"/>
    <col min="7686" max="7686" width="4.125" style="231" customWidth="1"/>
    <col min="7687" max="7687" width="15.625" style="231" customWidth="1"/>
    <col min="7688" max="7688" width="30.625" style="231" customWidth="1"/>
    <col min="7689" max="7939" width="9" style="231"/>
    <col min="7940" max="7940" width="23.625" style="231" customWidth="1"/>
    <col min="7941" max="7941" width="55.625" style="231" customWidth="1"/>
    <col min="7942" max="7942" width="4.125" style="231" customWidth="1"/>
    <col min="7943" max="7943" width="15.625" style="231" customWidth="1"/>
    <col min="7944" max="7944" width="30.625" style="231" customWidth="1"/>
    <col min="7945" max="8195" width="9" style="231"/>
    <col min="8196" max="8196" width="23.625" style="231" customWidth="1"/>
    <col min="8197" max="8197" width="55.625" style="231" customWidth="1"/>
    <col min="8198" max="8198" width="4.125" style="231" customWidth="1"/>
    <col min="8199" max="8199" width="15.625" style="231" customWidth="1"/>
    <col min="8200" max="8200" width="30.625" style="231" customWidth="1"/>
    <col min="8201" max="8451" width="9" style="231"/>
    <col min="8452" max="8452" width="23.625" style="231" customWidth="1"/>
    <col min="8453" max="8453" width="55.625" style="231" customWidth="1"/>
    <col min="8454" max="8454" width="4.125" style="231" customWidth="1"/>
    <col min="8455" max="8455" width="15.625" style="231" customWidth="1"/>
    <col min="8456" max="8456" width="30.625" style="231" customWidth="1"/>
    <col min="8457" max="8707" width="9" style="231"/>
    <col min="8708" max="8708" width="23.625" style="231" customWidth="1"/>
    <col min="8709" max="8709" width="55.625" style="231" customWidth="1"/>
    <col min="8710" max="8710" width="4.125" style="231" customWidth="1"/>
    <col min="8711" max="8711" width="15.625" style="231" customWidth="1"/>
    <col min="8712" max="8712" width="30.625" style="231" customWidth="1"/>
    <col min="8713" max="8963" width="9" style="231"/>
    <col min="8964" max="8964" width="23.625" style="231" customWidth="1"/>
    <col min="8965" max="8965" width="55.625" style="231" customWidth="1"/>
    <col min="8966" max="8966" width="4.125" style="231" customWidth="1"/>
    <col min="8967" max="8967" width="15.625" style="231" customWidth="1"/>
    <col min="8968" max="8968" width="30.625" style="231" customWidth="1"/>
    <col min="8969" max="9219" width="9" style="231"/>
    <col min="9220" max="9220" width="23.625" style="231" customWidth="1"/>
    <col min="9221" max="9221" width="55.625" style="231" customWidth="1"/>
    <col min="9222" max="9222" width="4.125" style="231" customWidth="1"/>
    <col min="9223" max="9223" width="15.625" style="231" customWidth="1"/>
    <col min="9224" max="9224" width="30.625" style="231" customWidth="1"/>
    <col min="9225" max="9475" width="9" style="231"/>
    <col min="9476" max="9476" width="23.625" style="231" customWidth="1"/>
    <col min="9477" max="9477" width="55.625" style="231" customWidth="1"/>
    <col min="9478" max="9478" width="4.125" style="231" customWidth="1"/>
    <col min="9479" max="9479" width="15.625" style="231" customWidth="1"/>
    <col min="9480" max="9480" width="30.625" style="231" customWidth="1"/>
    <col min="9481" max="9731" width="9" style="231"/>
    <col min="9732" max="9732" width="23.625" style="231" customWidth="1"/>
    <col min="9733" max="9733" width="55.625" style="231" customWidth="1"/>
    <col min="9734" max="9734" width="4.125" style="231" customWidth="1"/>
    <col min="9735" max="9735" width="15.625" style="231" customWidth="1"/>
    <col min="9736" max="9736" width="30.625" style="231" customWidth="1"/>
    <col min="9737" max="9987" width="9" style="231"/>
    <col min="9988" max="9988" width="23.625" style="231" customWidth="1"/>
    <col min="9989" max="9989" width="55.625" style="231" customWidth="1"/>
    <col min="9990" max="9990" width="4.125" style="231" customWidth="1"/>
    <col min="9991" max="9991" width="15.625" style="231" customWidth="1"/>
    <col min="9992" max="9992" width="30.625" style="231" customWidth="1"/>
    <col min="9993" max="10243" width="9" style="231"/>
    <col min="10244" max="10244" width="23.625" style="231" customWidth="1"/>
    <col min="10245" max="10245" width="55.625" style="231" customWidth="1"/>
    <col min="10246" max="10246" width="4.125" style="231" customWidth="1"/>
    <col min="10247" max="10247" width="15.625" style="231" customWidth="1"/>
    <col min="10248" max="10248" width="30.625" style="231" customWidth="1"/>
    <col min="10249" max="10499" width="9" style="231"/>
    <col min="10500" max="10500" width="23.625" style="231" customWidth="1"/>
    <col min="10501" max="10501" width="55.625" style="231" customWidth="1"/>
    <col min="10502" max="10502" width="4.125" style="231" customWidth="1"/>
    <col min="10503" max="10503" width="15.625" style="231" customWidth="1"/>
    <col min="10504" max="10504" width="30.625" style="231" customWidth="1"/>
    <col min="10505" max="10755" width="9" style="231"/>
    <col min="10756" max="10756" width="23.625" style="231" customWidth="1"/>
    <col min="10757" max="10757" width="55.625" style="231" customWidth="1"/>
    <col min="10758" max="10758" width="4.125" style="231" customWidth="1"/>
    <col min="10759" max="10759" width="15.625" style="231" customWidth="1"/>
    <col min="10760" max="10760" width="30.625" style="231" customWidth="1"/>
    <col min="10761" max="11011" width="9" style="231"/>
    <col min="11012" max="11012" width="23.625" style="231" customWidth="1"/>
    <col min="11013" max="11013" width="55.625" style="231" customWidth="1"/>
    <col min="11014" max="11014" width="4.125" style="231" customWidth="1"/>
    <col min="11015" max="11015" width="15.625" style="231" customWidth="1"/>
    <col min="11016" max="11016" width="30.625" style="231" customWidth="1"/>
    <col min="11017" max="11267" width="9" style="231"/>
    <col min="11268" max="11268" width="23.625" style="231" customWidth="1"/>
    <col min="11269" max="11269" width="55.625" style="231" customWidth="1"/>
    <col min="11270" max="11270" width="4.125" style="231" customWidth="1"/>
    <col min="11271" max="11271" width="15.625" style="231" customWidth="1"/>
    <col min="11272" max="11272" width="30.625" style="231" customWidth="1"/>
    <col min="11273" max="11523" width="9" style="231"/>
    <col min="11524" max="11524" width="23.625" style="231" customWidth="1"/>
    <col min="11525" max="11525" width="55.625" style="231" customWidth="1"/>
    <col min="11526" max="11526" width="4.125" style="231" customWidth="1"/>
    <col min="11527" max="11527" width="15.625" style="231" customWidth="1"/>
    <col min="11528" max="11528" width="30.625" style="231" customWidth="1"/>
    <col min="11529" max="11779" width="9" style="231"/>
    <col min="11780" max="11780" width="23.625" style="231" customWidth="1"/>
    <col min="11781" max="11781" width="55.625" style="231" customWidth="1"/>
    <col min="11782" max="11782" width="4.125" style="231" customWidth="1"/>
    <col min="11783" max="11783" width="15.625" style="231" customWidth="1"/>
    <col min="11784" max="11784" width="30.625" style="231" customWidth="1"/>
    <col min="11785" max="12035" width="9" style="231"/>
    <col min="12036" max="12036" width="23.625" style="231" customWidth="1"/>
    <col min="12037" max="12037" width="55.625" style="231" customWidth="1"/>
    <col min="12038" max="12038" width="4.125" style="231" customWidth="1"/>
    <col min="12039" max="12039" width="15.625" style="231" customWidth="1"/>
    <col min="12040" max="12040" width="30.625" style="231" customWidth="1"/>
    <col min="12041" max="12291" width="9" style="231"/>
    <col min="12292" max="12292" width="23.625" style="231" customWidth="1"/>
    <col min="12293" max="12293" width="55.625" style="231" customWidth="1"/>
    <col min="12294" max="12294" width="4.125" style="231" customWidth="1"/>
    <col min="12295" max="12295" width="15.625" style="231" customWidth="1"/>
    <col min="12296" max="12296" width="30.625" style="231" customWidth="1"/>
    <col min="12297" max="12547" width="9" style="231"/>
    <col min="12548" max="12548" width="23.625" style="231" customWidth="1"/>
    <col min="12549" max="12549" width="55.625" style="231" customWidth="1"/>
    <col min="12550" max="12550" width="4.125" style="231" customWidth="1"/>
    <col min="12551" max="12551" width="15.625" style="231" customWidth="1"/>
    <col min="12552" max="12552" width="30.625" style="231" customWidth="1"/>
    <col min="12553" max="12803" width="9" style="231"/>
    <col min="12804" max="12804" width="23.625" style="231" customWidth="1"/>
    <col min="12805" max="12805" width="55.625" style="231" customWidth="1"/>
    <col min="12806" max="12806" width="4.125" style="231" customWidth="1"/>
    <col min="12807" max="12807" width="15.625" style="231" customWidth="1"/>
    <col min="12808" max="12808" width="30.625" style="231" customWidth="1"/>
    <col min="12809" max="13059" width="9" style="231"/>
    <col min="13060" max="13060" width="23.625" style="231" customWidth="1"/>
    <col min="13061" max="13061" width="55.625" style="231" customWidth="1"/>
    <col min="13062" max="13062" width="4.125" style="231" customWidth="1"/>
    <col min="13063" max="13063" width="15.625" style="231" customWidth="1"/>
    <col min="13064" max="13064" width="30.625" style="231" customWidth="1"/>
    <col min="13065" max="13315" width="9" style="231"/>
    <col min="13316" max="13316" width="23.625" style="231" customWidth="1"/>
    <col min="13317" max="13317" width="55.625" style="231" customWidth="1"/>
    <col min="13318" max="13318" width="4.125" style="231" customWidth="1"/>
    <col min="13319" max="13319" width="15.625" style="231" customWidth="1"/>
    <col min="13320" max="13320" width="30.625" style="231" customWidth="1"/>
    <col min="13321" max="13571" width="9" style="231"/>
    <col min="13572" max="13572" width="23.625" style="231" customWidth="1"/>
    <col min="13573" max="13573" width="55.625" style="231" customWidth="1"/>
    <col min="13574" max="13574" width="4.125" style="231" customWidth="1"/>
    <col min="13575" max="13575" width="15.625" style="231" customWidth="1"/>
    <col min="13576" max="13576" width="30.625" style="231" customWidth="1"/>
    <col min="13577" max="13827" width="9" style="231"/>
    <col min="13828" max="13828" width="23.625" style="231" customWidth="1"/>
    <col min="13829" max="13829" width="55.625" style="231" customWidth="1"/>
    <col min="13830" max="13830" width="4.125" style="231" customWidth="1"/>
    <col min="13831" max="13831" width="15.625" style="231" customWidth="1"/>
    <col min="13832" max="13832" width="30.625" style="231" customWidth="1"/>
    <col min="13833" max="14083" width="9" style="231"/>
    <col min="14084" max="14084" width="23.625" style="231" customWidth="1"/>
    <col min="14085" max="14085" width="55.625" style="231" customWidth="1"/>
    <col min="14086" max="14086" width="4.125" style="231" customWidth="1"/>
    <col min="14087" max="14087" width="15.625" style="231" customWidth="1"/>
    <col min="14088" max="14088" width="30.625" style="231" customWidth="1"/>
    <col min="14089" max="14339" width="9" style="231"/>
    <col min="14340" max="14340" width="23.625" style="231" customWidth="1"/>
    <col min="14341" max="14341" width="55.625" style="231" customWidth="1"/>
    <col min="14342" max="14342" width="4.125" style="231" customWidth="1"/>
    <col min="14343" max="14343" width="15.625" style="231" customWidth="1"/>
    <col min="14344" max="14344" width="30.625" style="231" customWidth="1"/>
    <col min="14345" max="14595" width="9" style="231"/>
    <col min="14596" max="14596" width="23.625" style="231" customWidth="1"/>
    <col min="14597" max="14597" width="55.625" style="231" customWidth="1"/>
    <col min="14598" max="14598" width="4.125" style="231" customWidth="1"/>
    <col min="14599" max="14599" width="15.625" style="231" customWidth="1"/>
    <col min="14600" max="14600" width="30.625" style="231" customWidth="1"/>
    <col min="14601" max="14851" width="9" style="231"/>
    <col min="14852" max="14852" width="23.625" style="231" customWidth="1"/>
    <col min="14853" max="14853" width="55.625" style="231" customWidth="1"/>
    <col min="14854" max="14854" width="4.125" style="231" customWidth="1"/>
    <col min="14855" max="14855" width="15.625" style="231" customWidth="1"/>
    <col min="14856" max="14856" width="30.625" style="231" customWidth="1"/>
    <col min="14857" max="15107" width="9" style="231"/>
    <col min="15108" max="15108" width="23.625" style="231" customWidth="1"/>
    <col min="15109" max="15109" width="55.625" style="231" customWidth="1"/>
    <col min="15110" max="15110" width="4.125" style="231" customWidth="1"/>
    <col min="15111" max="15111" width="15.625" style="231" customWidth="1"/>
    <col min="15112" max="15112" width="30.625" style="231" customWidth="1"/>
    <col min="15113" max="15363" width="9" style="231"/>
    <col min="15364" max="15364" width="23.625" style="231" customWidth="1"/>
    <col min="15365" max="15365" width="55.625" style="231" customWidth="1"/>
    <col min="15366" max="15366" width="4.125" style="231" customWidth="1"/>
    <col min="15367" max="15367" width="15.625" style="231" customWidth="1"/>
    <col min="15368" max="15368" width="30.625" style="231" customWidth="1"/>
    <col min="15369" max="15619" width="9" style="231"/>
    <col min="15620" max="15620" width="23.625" style="231" customWidth="1"/>
    <col min="15621" max="15621" width="55.625" style="231" customWidth="1"/>
    <col min="15622" max="15622" width="4.125" style="231" customWidth="1"/>
    <col min="15623" max="15623" width="15.625" style="231" customWidth="1"/>
    <col min="15624" max="15624" width="30.625" style="231" customWidth="1"/>
    <col min="15625" max="15875" width="9" style="231"/>
    <col min="15876" max="15876" width="23.625" style="231" customWidth="1"/>
    <col min="15877" max="15877" width="55.625" style="231" customWidth="1"/>
    <col min="15878" max="15878" width="4.125" style="231" customWidth="1"/>
    <col min="15879" max="15879" width="15.625" style="231" customWidth="1"/>
    <col min="15880" max="15880" width="30.625" style="231" customWidth="1"/>
    <col min="15881" max="16131" width="9" style="231"/>
    <col min="16132" max="16132" width="23.625" style="231" customWidth="1"/>
    <col min="16133" max="16133" width="55.625" style="231" customWidth="1"/>
    <col min="16134" max="16134" width="4.125" style="231" customWidth="1"/>
    <col min="16135" max="16135" width="15.625" style="231" customWidth="1"/>
    <col min="16136" max="16136" width="30.625" style="231" customWidth="1"/>
    <col min="16137" max="16384" width="9" style="231"/>
  </cols>
  <sheetData>
    <row r="1" spans="1:9" s="142" customFormat="1" ht="37.5" customHeight="1" x14ac:dyDescent="0.15">
      <c r="A1" s="1171" t="s">
        <v>853</v>
      </c>
      <c r="B1" s="1171"/>
      <c r="C1" s="1171"/>
      <c r="D1" s="1157" t="s">
        <v>1078</v>
      </c>
      <c r="E1" s="1157"/>
      <c r="F1" s="1156" t="e">
        <f>EDATE('1'!$Q$76,-2)</f>
        <v>#NUM!</v>
      </c>
      <c r="G1" s="1156"/>
      <c r="H1" s="65" t="s">
        <v>963</v>
      </c>
    </row>
    <row r="2" spans="1:9" s="142" customFormat="1" x14ac:dyDescent="0.15">
      <c r="B2" s="35" t="s">
        <v>394</v>
      </c>
      <c r="C2" s="36"/>
      <c r="D2" s="36"/>
      <c r="E2" s="37"/>
      <c r="F2" s="36"/>
      <c r="G2" s="37"/>
      <c r="H2" s="38"/>
      <c r="I2" s="35"/>
    </row>
    <row r="3" spans="1:9" x14ac:dyDescent="0.15">
      <c r="A3" s="260" t="s">
        <v>173</v>
      </c>
      <c r="B3" s="102" t="s">
        <v>307</v>
      </c>
      <c r="C3" s="102" t="s">
        <v>171</v>
      </c>
      <c r="D3" s="1188" t="s">
        <v>172</v>
      </c>
      <c r="E3" s="1189"/>
      <c r="F3" s="1189"/>
      <c r="G3" s="1190"/>
      <c r="H3" s="102"/>
    </row>
    <row r="4" spans="1:9" s="147" customFormat="1" ht="40.5" x14ac:dyDescent="0.15">
      <c r="A4" s="1158"/>
      <c r="B4" s="383" t="s">
        <v>308</v>
      </c>
      <c r="C4" s="336" t="s">
        <v>674</v>
      </c>
      <c r="D4" s="213" t="s">
        <v>429</v>
      </c>
      <c r="E4" s="353" t="s">
        <v>642</v>
      </c>
      <c r="F4" s="213" t="s">
        <v>429</v>
      </c>
      <c r="G4" s="353" t="s">
        <v>964</v>
      </c>
      <c r="H4" s="146"/>
    </row>
    <row r="5" spans="1:9" s="147" customFormat="1" ht="40.5" x14ac:dyDescent="0.15">
      <c r="A5" s="1158"/>
      <c r="B5" s="1195" t="s">
        <v>962</v>
      </c>
      <c r="C5" s="339" t="s">
        <v>675</v>
      </c>
      <c r="D5" s="214" t="s">
        <v>428</v>
      </c>
      <c r="E5" s="340" t="s">
        <v>430</v>
      </c>
      <c r="F5" s="214" t="s">
        <v>428</v>
      </c>
      <c r="G5" s="340" t="s">
        <v>965</v>
      </c>
      <c r="H5" s="150"/>
    </row>
    <row r="6" spans="1:9" s="147" customFormat="1" ht="229.5" x14ac:dyDescent="0.15">
      <c r="A6" s="1158"/>
      <c r="B6" s="1195"/>
      <c r="C6" s="339" t="s">
        <v>1026</v>
      </c>
      <c r="D6" s="214" t="s">
        <v>428</v>
      </c>
      <c r="E6" s="340" t="s">
        <v>676</v>
      </c>
      <c r="F6" s="214" t="s">
        <v>428</v>
      </c>
      <c r="G6" s="340" t="s">
        <v>966</v>
      </c>
      <c r="H6" s="150"/>
    </row>
    <row r="7" spans="1:9" s="147" customFormat="1" ht="40.5" x14ac:dyDescent="0.15">
      <c r="A7" s="1158"/>
      <c r="B7" s="384"/>
      <c r="C7" s="342" t="s">
        <v>516</v>
      </c>
      <c r="D7" s="214" t="s">
        <v>428</v>
      </c>
      <c r="E7" s="340" t="s">
        <v>431</v>
      </c>
      <c r="F7" s="214" t="s">
        <v>428</v>
      </c>
      <c r="G7" s="340" t="s">
        <v>967</v>
      </c>
      <c r="H7" s="150"/>
    </row>
    <row r="8" spans="1:9" s="147" customFormat="1" ht="54" x14ac:dyDescent="0.15">
      <c r="A8" s="1158"/>
      <c r="B8" s="384"/>
      <c r="C8" s="342" t="s">
        <v>747</v>
      </c>
      <c r="D8" s="214" t="s">
        <v>428</v>
      </c>
      <c r="E8" s="340" t="s">
        <v>677</v>
      </c>
      <c r="F8" s="214" t="s">
        <v>428</v>
      </c>
      <c r="G8" s="340" t="s">
        <v>968</v>
      </c>
      <c r="H8" s="150"/>
    </row>
    <row r="9" spans="1:9" s="147" customFormat="1" ht="40.5" x14ac:dyDescent="0.15">
      <c r="A9" s="1158"/>
      <c r="B9" s="384"/>
      <c r="C9" s="342" t="s">
        <v>678</v>
      </c>
      <c r="D9" s="214" t="s">
        <v>428</v>
      </c>
      <c r="E9" s="340" t="s">
        <v>432</v>
      </c>
      <c r="F9" s="214" t="s">
        <v>428</v>
      </c>
      <c r="G9" s="340" t="s">
        <v>969</v>
      </c>
      <c r="H9" s="150"/>
    </row>
    <row r="10" spans="1:9" s="147" customFormat="1" ht="54" x14ac:dyDescent="0.15">
      <c r="A10" s="1158"/>
      <c r="B10" s="384"/>
      <c r="C10" s="342" t="s">
        <v>748</v>
      </c>
      <c r="D10" s="214" t="s">
        <v>428</v>
      </c>
      <c r="E10" s="340" t="s">
        <v>679</v>
      </c>
      <c r="F10" s="214" t="s">
        <v>428</v>
      </c>
      <c r="G10" s="340" t="s">
        <v>970</v>
      </c>
      <c r="H10" s="150"/>
    </row>
    <row r="11" spans="1:9" s="147" customFormat="1" ht="54" x14ac:dyDescent="0.15">
      <c r="A11" s="1158"/>
      <c r="B11" s="384"/>
      <c r="C11" s="344" t="s">
        <v>680</v>
      </c>
      <c r="D11" s="214" t="s">
        <v>428</v>
      </c>
      <c r="E11" s="385" t="s">
        <v>433</v>
      </c>
      <c r="F11" s="214" t="s">
        <v>428</v>
      </c>
      <c r="G11" s="385" t="s">
        <v>971</v>
      </c>
      <c r="H11" s="150"/>
    </row>
    <row r="12" spans="1:9" s="147" customFormat="1" ht="54" x14ac:dyDescent="0.15">
      <c r="A12" s="1158"/>
      <c r="B12" s="384"/>
      <c r="C12" s="342" t="s">
        <v>749</v>
      </c>
      <c r="D12" s="214" t="s">
        <v>428</v>
      </c>
      <c r="E12" s="385" t="s">
        <v>1017</v>
      </c>
      <c r="F12" s="214" t="s">
        <v>428</v>
      </c>
      <c r="G12" s="385" t="s">
        <v>1025</v>
      </c>
      <c r="H12" s="150"/>
    </row>
    <row r="13" spans="1:9" s="147" customFormat="1" ht="40.5" x14ac:dyDescent="0.15">
      <c r="A13" s="1158"/>
      <c r="B13" s="386"/>
      <c r="C13" s="347" t="s">
        <v>517</v>
      </c>
      <c r="D13" s="88" t="s">
        <v>428</v>
      </c>
      <c r="E13" s="352" t="s">
        <v>309</v>
      </c>
      <c r="F13" s="88" t="s">
        <v>428</v>
      </c>
      <c r="G13" s="352" t="s">
        <v>311</v>
      </c>
      <c r="H13" s="155"/>
    </row>
    <row r="14" spans="1:9" s="232" customFormat="1" ht="42.75" x14ac:dyDescent="0.15">
      <c r="A14" s="263"/>
      <c r="B14" s="264" t="s">
        <v>727</v>
      </c>
      <c r="C14" s="369"/>
      <c r="D14" s="370" t="s">
        <v>428</v>
      </c>
      <c r="E14" s="371" t="s">
        <v>165</v>
      </c>
      <c r="F14" s="370" t="s">
        <v>428</v>
      </c>
      <c r="G14" s="371" t="s">
        <v>972</v>
      </c>
      <c r="H14" s="387"/>
    </row>
    <row r="15" spans="1:9" s="232" customFormat="1" ht="42.75" x14ac:dyDescent="0.15">
      <c r="A15" s="263"/>
      <c r="B15" s="264" t="s">
        <v>728</v>
      </c>
      <c r="C15" s="369"/>
      <c r="D15" s="370" t="s">
        <v>428</v>
      </c>
      <c r="E15" s="371" t="s">
        <v>165</v>
      </c>
      <c r="F15" s="370" t="s">
        <v>428</v>
      </c>
      <c r="G15" s="371" t="s">
        <v>972</v>
      </c>
      <c r="H15" s="387"/>
    </row>
    <row r="16" spans="1:9" s="232" customFormat="1" ht="40.5" x14ac:dyDescent="0.15">
      <c r="A16" s="1196"/>
      <c r="B16" s="1197" t="s">
        <v>1093</v>
      </c>
      <c r="C16" s="397" t="s">
        <v>687</v>
      </c>
      <c r="D16" s="89" t="s">
        <v>428</v>
      </c>
      <c r="E16" s="398" t="s">
        <v>434</v>
      </c>
      <c r="F16" s="89" t="s">
        <v>428</v>
      </c>
      <c r="G16" s="398" t="s">
        <v>436</v>
      </c>
      <c r="H16" s="146"/>
    </row>
    <row r="17" spans="1:8" s="232" customFormat="1" ht="40.5" x14ac:dyDescent="0.15">
      <c r="A17" s="1196"/>
      <c r="B17" s="1198"/>
      <c r="C17" s="399" t="s">
        <v>682</v>
      </c>
      <c r="D17" s="388" t="s">
        <v>428</v>
      </c>
      <c r="E17" s="400" t="s">
        <v>434</v>
      </c>
      <c r="F17" s="388" t="s">
        <v>428</v>
      </c>
      <c r="G17" s="400" t="s">
        <v>436</v>
      </c>
      <c r="H17" s="155"/>
    </row>
    <row r="18" spans="1:8" s="147" customFormat="1" ht="67.5" x14ac:dyDescent="0.15">
      <c r="A18" s="207"/>
      <c r="B18" s="265" t="s">
        <v>645</v>
      </c>
      <c r="C18" s="92" t="s">
        <v>683</v>
      </c>
      <c r="D18" s="370" t="s">
        <v>428</v>
      </c>
      <c r="E18" s="361" t="s">
        <v>646</v>
      </c>
      <c r="F18" s="370"/>
      <c r="G18" s="234"/>
      <c r="H18" s="235"/>
    </row>
    <row r="19" spans="1:8" s="147" customFormat="1" ht="40.5" x14ac:dyDescent="0.15">
      <c r="A19" s="1168"/>
      <c r="B19" s="1205" t="s">
        <v>647</v>
      </c>
      <c r="C19" s="94" t="s">
        <v>684</v>
      </c>
      <c r="D19" s="370" t="s">
        <v>428</v>
      </c>
      <c r="E19" s="98" t="s">
        <v>169</v>
      </c>
      <c r="F19" s="370" t="s">
        <v>428</v>
      </c>
      <c r="G19" s="98" t="s">
        <v>973</v>
      </c>
      <c r="H19" s="99"/>
    </row>
    <row r="20" spans="1:8" s="147" customFormat="1" ht="40.5" x14ac:dyDescent="0.15">
      <c r="A20" s="1169"/>
      <c r="B20" s="1206"/>
      <c r="C20" s="95" t="s">
        <v>685</v>
      </c>
      <c r="D20" s="389" t="s">
        <v>428</v>
      </c>
      <c r="E20" s="100" t="s">
        <v>648</v>
      </c>
      <c r="F20" s="389" t="s">
        <v>428</v>
      </c>
      <c r="G20" s="100" t="s">
        <v>974</v>
      </c>
      <c r="H20" s="101"/>
    </row>
    <row r="21" spans="1:8" s="147" customFormat="1" ht="40.5" x14ac:dyDescent="0.15">
      <c r="A21" s="1170"/>
      <c r="B21" s="1207"/>
      <c r="C21" s="93" t="s">
        <v>686</v>
      </c>
      <c r="D21" s="388" t="s">
        <v>428</v>
      </c>
      <c r="E21" s="96" t="s">
        <v>169</v>
      </c>
      <c r="F21" s="388" t="s">
        <v>428</v>
      </c>
      <c r="G21" s="96" t="s">
        <v>973</v>
      </c>
      <c r="H21" s="97"/>
    </row>
    <row r="22" spans="1:8" s="147" customFormat="1" ht="108" x14ac:dyDescent="0.15">
      <c r="A22" s="1173"/>
      <c r="B22" s="1199" t="s">
        <v>1076</v>
      </c>
      <c r="C22" s="94" t="s">
        <v>1072</v>
      </c>
      <c r="D22" s="370" t="s">
        <v>428</v>
      </c>
      <c r="E22" s="98" t="s">
        <v>673</v>
      </c>
      <c r="F22" s="370" t="s">
        <v>428</v>
      </c>
      <c r="G22" s="404" t="s">
        <v>973</v>
      </c>
      <c r="H22" s="99"/>
    </row>
    <row r="23" spans="1:8" s="147" customFormat="1" ht="81" x14ac:dyDescent="0.15">
      <c r="A23" s="1174"/>
      <c r="B23" s="1200"/>
      <c r="C23" s="166" t="s">
        <v>1027</v>
      </c>
      <c r="D23" s="90" t="s">
        <v>428</v>
      </c>
      <c r="E23" s="261" t="s">
        <v>673</v>
      </c>
      <c r="F23" s="90" t="s">
        <v>428</v>
      </c>
      <c r="G23" s="405" t="s">
        <v>973</v>
      </c>
      <c r="H23" s="262"/>
    </row>
    <row r="24" spans="1:8" s="147" customFormat="1" ht="94.5" x14ac:dyDescent="0.15">
      <c r="A24" s="1174"/>
      <c r="B24" s="1200"/>
      <c r="C24" s="329" t="s">
        <v>688</v>
      </c>
      <c r="D24" s="90" t="s">
        <v>428</v>
      </c>
      <c r="E24" s="261" t="s">
        <v>673</v>
      </c>
      <c r="F24" s="90" t="s">
        <v>428</v>
      </c>
      <c r="G24" s="405" t="s">
        <v>973</v>
      </c>
      <c r="H24" s="262"/>
    </row>
    <row r="25" spans="1:8" s="147" customFormat="1" ht="40.5" x14ac:dyDescent="0.15">
      <c r="A25" s="1175"/>
      <c r="B25" s="1201"/>
      <c r="C25" s="93" t="s">
        <v>923</v>
      </c>
      <c r="D25" s="388" t="s">
        <v>428</v>
      </c>
      <c r="E25" s="96" t="s">
        <v>975</v>
      </c>
      <c r="F25" s="388" t="s">
        <v>428</v>
      </c>
      <c r="G25" s="96" t="s">
        <v>173</v>
      </c>
      <c r="H25" s="97"/>
    </row>
    <row r="26" spans="1:8" s="147" customFormat="1" ht="165.75" customHeight="1" x14ac:dyDescent="0.15">
      <c r="A26" s="1169"/>
      <c r="B26" s="1202" t="s">
        <v>1077</v>
      </c>
      <c r="C26" s="289" t="s">
        <v>1073</v>
      </c>
      <c r="D26" s="370" t="s">
        <v>428</v>
      </c>
      <c r="E26" s="290" t="s">
        <v>169</v>
      </c>
      <c r="F26" s="370" t="s">
        <v>428</v>
      </c>
      <c r="G26" s="290" t="s">
        <v>973</v>
      </c>
      <c r="H26" s="99"/>
    </row>
    <row r="27" spans="1:8" s="147" customFormat="1" ht="81" x14ac:dyDescent="0.15">
      <c r="A27" s="1169"/>
      <c r="B27" s="1203"/>
      <c r="C27" s="95" t="s">
        <v>689</v>
      </c>
      <c r="D27" s="90" t="s">
        <v>428</v>
      </c>
      <c r="E27" s="100" t="s">
        <v>169</v>
      </c>
      <c r="F27" s="90" t="s">
        <v>428</v>
      </c>
      <c r="G27" s="100" t="s">
        <v>973</v>
      </c>
      <c r="H27" s="101"/>
    </row>
    <row r="28" spans="1:8" s="147" customFormat="1" ht="94.5" x14ac:dyDescent="0.15">
      <c r="A28" s="1169"/>
      <c r="B28" s="1204"/>
      <c r="C28" s="95" t="s">
        <v>690</v>
      </c>
      <c r="D28" s="90" t="s">
        <v>428</v>
      </c>
      <c r="E28" s="100" t="s">
        <v>169</v>
      </c>
      <c r="F28" s="90" t="s">
        <v>428</v>
      </c>
      <c r="G28" s="100" t="s">
        <v>973</v>
      </c>
      <c r="H28" s="101"/>
    </row>
    <row r="29" spans="1:8" s="147" customFormat="1" ht="135" x14ac:dyDescent="0.15">
      <c r="A29" s="1168"/>
      <c r="B29" s="1192" t="s">
        <v>649</v>
      </c>
      <c r="C29" s="236" t="s">
        <v>691</v>
      </c>
      <c r="D29" s="370" t="s">
        <v>428</v>
      </c>
      <c r="E29" s="237" t="s">
        <v>436</v>
      </c>
      <c r="F29" s="370" t="s">
        <v>428</v>
      </c>
      <c r="G29" s="237" t="s">
        <v>890</v>
      </c>
      <c r="H29" s="236"/>
    </row>
    <row r="30" spans="1:8" s="147" customFormat="1" ht="54" x14ac:dyDescent="0.15">
      <c r="A30" s="1170"/>
      <c r="B30" s="1193"/>
      <c r="C30" s="238" t="s">
        <v>692</v>
      </c>
      <c r="D30" s="388" t="s">
        <v>428</v>
      </c>
      <c r="E30" s="239" t="s">
        <v>436</v>
      </c>
      <c r="F30" s="388" t="s">
        <v>428</v>
      </c>
      <c r="G30" s="239" t="s">
        <v>890</v>
      </c>
      <c r="H30" s="238"/>
    </row>
    <row r="31" spans="1:8" s="147" customFormat="1" ht="135" x14ac:dyDescent="0.15">
      <c r="A31" s="1179"/>
      <c r="B31" s="1205" t="s">
        <v>650</v>
      </c>
      <c r="C31" s="94" t="s">
        <v>924</v>
      </c>
      <c r="D31" s="370" t="s">
        <v>428</v>
      </c>
      <c r="E31" s="98" t="s">
        <v>436</v>
      </c>
      <c r="F31" s="370" t="s">
        <v>428</v>
      </c>
      <c r="G31" s="98" t="s">
        <v>890</v>
      </c>
      <c r="H31" s="99"/>
    </row>
    <row r="32" spans="1:8" s="147" customFormat="1" ht="67.5" x14ac:dyDescent="0.15">
      <c r="A32" s="1180"/>
      <c r="B32" s="1206"/>
      <c r="C32" s="95" t="s">
        <v>926</v>
      </c>
      <c r="D32" s="90" t="s">
        <v>428</v>
      </c>
      <c r="E32" s="100" t="s">
        <v>453</v>
      </c>
      <c r="F32" s="90" t="s">
        <v>428</v>
      </c>
      <c r="G32" s="333" t="s">
        <v>976</v>
      </c>
      <c r="H32" s="240" t="s">
        <v>925</v>
      </c>
    </row>
    <row r="33" spans="1:8" s="147" customFormat="1" ht="40.5" x14ac:dyDescent="0.15">
      <c r="A33" s="1180"/>
      <c r="B33" s="1206"/>
      <c r="C33" s="329" t="s">
        <v>693</v>
      </c>
      <c r="D33" s="208" t="s">
        <v>428</v>
      </c>
      <c r="E33" s="261" t="s">
        <v>169</v>
      </c>
      <c r="F33" s="208" t="s">
        <v>428</v>
      </c>
      <c r="G33" s="261" t="s">
        <v>973</v>
      </c>
      <c r="H33" s="262"/>
    </row>
    <row r="34" spans="1:8" s="147" customFormat="1" ht="40.5" x14ac:dyDescent="0.15">
      <c r="A34" s="1168"/>
      <c r="B34" s="1192" t="s">
        <v>651</v>
      </c>
      <c r="C34" s="236" t="s">
        <v>855</v>
      </c>
      <c r="D34" s="370" t="s">
        <v>428</v>
      </c>
      <c r="E34" s="237" t="s">
        <v>165</v>
      </c>
      <c r="F34" s="370" t="s">
        <v>428</v>
      </c>
      <c r="G34" s="237" t="s">
        <v>972</v>
      </c>
      <c r="H34" s="236"/>
    </row>
    <row r="35" spans="1:8" s="147" customFormat="1" ht="40.5" x14ac:dyDescent="0.15">
      <c r="A35" s="1170"/>
      <c r="B35" s="1193"/>
      <c r="C35" s="238" t="s">
        <v>717</v>
      </c>
      <c r="D35" s="388" t="s">
        <v>428</v>
      </c>
      <c r="E35" s="239" t="s">
        <v>162</v>
      </c>
      <c r="F35" s="388" t="s">
        <v>428</v>
      </c>
      <c r="G35" s="239" t="s">
        <v>161</v>
      </c>
      <c r="H35" s="238"/>
    </row>
    <row r="36" spans="1:8" s="147" customFormat="1" ht="54" x14ac:dyDescent="0.15">
      <c r="A36" s="1168"/>
      <c r="B36" s="1192" t="s">
        <v>652</v>
      </c>
      <c r="C36" s="236" t="s">
        <v>856</v>
      </c>
      <c r="D36" s="370" t="s">
        <v>428</v>
      </c>
      <c r="E36" s="237" t="s">
        <v>165</v>
      </c>
      <c r="F36" s="370" t="s">
        <v>428</v>
      </c>
      <c r="G36" s="237" t="s">
        <v>972</v>
      </c>
      <c r="H36" s="236"/>
    </row>
    <row r="37" spans="1:8" s="147" customFormat="1" ht="40.5" x14ac:dyDescent="0.15">
      <c r="A37" s="1169"/>
      <c r="B37" s="1194"/>
      <c r="C37" s="241" t="s">
        <v>857</v>
      </c>
      <c r="D37" s="90" t="s">
        <v>428</v>
      </c>
      <c r="E37" s="242" t="s">
        <v>162</v>
      </c>
      <c r="F37" s="90" t="s">
        <v>428</v>
      </c>
      <c r="G37" s="242" t="s">
        <v>161</v>
      </c>
      <c r="H37" s="241"/>
    </row>
    <row r="38" spans="1:8" s="147" customFormat="1" ht="40.5" x14ac:dyDescent="0.15">
      <c r="A38" s="1170"/>
      <c r="B38" s="1193"/>
      <c r="C38" s="238" t="s">
        <v>717</v>
      </c>
      <c r="D38" s="388" t="s">
        <v>428</v>
      </c>
      <c r="E38" s="239" t="s">
        <v>162</v>
      </c>
      <c r="F38" s="388" t="s">
        <v>428</v>
      </c>
      <c r="G38" s="239" t="s">
        <v>161</v>
      </c>
      <c r="H38" s="238"/>
    </row>
    <row r="39" spans="1:8" s="147" customFormat="1" ht="40.5" x14ac:dyDescent="0.15">
      <c r="A39" s="1168"/>
      <c r="B39" s="1192" t="s">
        <v>653</v>
      </c>
      <c r="C39" s="236" t="s">
        <v>858</v>
      </c>
      <c r="D39" s="370" t="s">
        <v>428</v>
      </c>
      <c r="E39" s="237" t="s">
        <v>654</v>
      </c>
      <c r="F39" s="370"/>
      <c r="G39" s="237"/>
      <c r="H39" s="236"/>
    </row>
    <row r="40" spans="1:8" s="147" customFormat="1" ht="54" x14ac:dyDescent="0.15">
      <c r="A40" s="1169"/>
      <c r="B40" s="1194"/>
      <c r="C40" s="241" t="s">
        <v>859</v>
      </c>
      <c r="D40" s="90" t="s">
        <v>428</v>
      </c>
      <c r="E40" s="243" t="s">
        <v>655</v>
      </c>
      <c r="F40" s="90" t="s">
        <v>428</v>
      </c>
      <c r="G40" s="243" t="s">
        <v>978</v>
      </c>
      <c r="H40" s="241"/>
    </row>
    <row r="41" spans="1:8" s="147" customFormat="1" ht="40.5" x14ac:dyDescent="0.15">
      <c r="A41" s="1169"/>
      <c r="B41" s="1194"/>
      <c r="C41" s="244" t="s">
        <v>855</v>
      </c>
      <c r="D41" s="90" t="s">
        <v>428</v>
      </c>
      <c r="E41" s="245" t="s">
        <v>165</v>
      </c>
      <c r="F41" s="90" t="s">
        <v>428</v>
      </c>
      <c r="G41" s="245" t="s">
        <v>972</v>
      </c>
      <c r="H41" s="244"/>
    </row>
    <row r="42" spans="1:8" s="147" customFormat="1" ht="40.5" x14ac:dyDescent="0.15">
      <c r="A42" s="1170"/>
      <c r="B42" s="1193"/>
      <c r="C42" s="246" t="s">
        <v>717</v>
      </c>
      <c r="D42" s="388" t="s">
        <v>428</v>
      </c>
      <c r="E42" s="247" t="s">
        <v>162</v>
      </c>
      <c r="F42" s="388" t="s">
        <v>428</v>
      </c>
      <c r="G42" s="247" t="s">
        <v>161</v>
      </c>
      <c r="H42" s="246"/>
    </row>
    <row r="43" spans="1:8" s="147" customFormat="1" ht="40.5" x14ac:dyDescent="0.15">
      <c r="A43" s="1168"/>
      <c r="B43" s="1192" t="s">
        <v>656</v>
      </c>
      <c r="C43" s="236" t="s">
        <v>858</v>
      </c>
      <c r="D43" s="370" t="s">
        <v>428</v>
      </c>
      <c r="E43" s="237" t="s">
        <v>657</v>
      </c>
      <c r="F43" s="370" t="s">
        <v>428</v>
      </c>
      <c r="G43" s="237"/>
      <c r="H43" s="236"/>
    </row>
    <row r="44" spans="1:8" s="147" customFormat="1" ht="54" x14ac:dyDescent="0.15">
      <c r="A44" s="1169"/>
      <c r="B44" s="1194"/>
      <c r="C44" s="241" t="s">
        <v>859</v>
      </c>
      <c r="D44" s="90" t="s">
        <v>428</v>
      </c>
      <c r="E44" s="243" t="s">
        <v>655</v>
      </c>
      <c r="F44" s="90" t="s">
        <v>428</v>
      </c>
      <c r="G44" s="243" t="s">
        <v>978</v>
      </c>
      <c r="H44" s="241"/>
    </row>
    <row r="45" spans="1:8" s="147" customFormat="1" ht="40.5" x14ac:dyDescent="0.15">
      <c r="A45" s="1169"/>
      <c r="B45" s="1194"/>
      <c r="C45" s="244" t="s">
        <v>855</v>
      </c>
      <c r="D45" s="90" t="s">
        <v>428</v>
      </c>
      <c r="E45" s="253" t="s">
        <v>165</v>
      </c>
      <c r="F45" s="90" t="s">
        <v>428</v>
      </c>
      <c r="G45" s="253" t="s">
        <v>972</v>
      </c>
      <c r="H45" s="244"/>
    </row>
    <row r="46" spans="1:8" s="147" customFormat="1" ht="40.5" x14ac:dyDescent="0.15">
      <c r="A46" s="1170"/>
      <c r="B46" s="1193"/>
      <c r="C46" s="246" t="s">
        <v>717</v>
      </c>
      <c r="D46" s="388" t="s">
        <v>428</v>
      </c>
      <c r="E46" s="239" t="s">
        <v>162</v>
      </c>
      <c r="F46" s="388" t="s">
        <v>428</v>
      </c>
      <c r="G46" s="239" t="s">
        <v>161</v>
      </c>
      <c r="H46" s="246"/>
    </row>
    <row r="47" spans="1:8" s="147" customFormat="1" ht="40.5" x14ac:dyDescent="0.15">
      <c r="A47" s="1179"/>
      <c r="B47" s="1192" t="s">
        <v>658</v>
      </c>
      <c r="C47" s="236" t="s">
        <v>858</v>
      </c>
      <c r="D47" s="89" t="s">
        <v>428</v>
      </c>
      <c r="E47" s="237" t="s">
        <v>654</v>
      </c>
      <c r="F47" s="89" t="s">
        <v>428</v>
      </c>
      <c r="G47" s="237"/>
      <c r="H47" s="236"/>
    </row>
    <row r="48" spans="1:8" s="147" customFormat="1" ht="54" x14ac:dyDescent="0.15">
      <c r="A48" s="1180"/>
      <c r="B48" s="1194"/>
      <c r="C48" s="244" t="s">
        <v>859</v>
      </c>
      <c r="D48" s="90" t="s">
        <v>428</v>
      </c>
      <c r="E48" s="243" t="s">
        <v>655</v>
      </c>
      <c r="F48" s="90" t="s">
        <v>428</v>
      </c>
      <c r="G48" s="243" t="s">
        <v>978</v>
      </c>
      <c r="H48" s="244"/>
    </row>
    <row r="49" spans="1:8" s="147" customFormat="1" ht="54" x14ac:dyDescent="0.15">
      <c r="A49" s="1180"/>
      <c r="B49" s="1194"/>
      <c r="C49" s="244" t="s">
        <v>856</v>
      </c>
      <c r="D49" s="90" t="s">
        <v>428</v>
      </c>
      <c r="E49" s="248" t="s">
        <v>165</v>
      </c>
      <c r="F49" s="90" t="s">
        <v>428</v>
      </c>
      <c r="G49" s="248" t="s">
        <v>972</v>
      </c>
      <c r="H49" s="244"/>
    </row>
    <row r="50" spans="1:8" s="147" customFormat="1" ht="40.5" x14ac:dyDescent="0.15">
      <c r="A50" s="1180"/>
      <c r="B50" s="1194"/>
      <c r="C50" s="244" t="s">
        <v>857</v>
      </c>
      <c r="D50" s="90" t="s">
        <v>428</v>
      </c>
      <c r="E50" s="248" t="s">
        <v>162</v>
      </c>
      <c r="F50" s="90" t="s">
        <v>428</v>
      </c>
      <c r="G50" s="248" t="s">
        <v>161</v>
      </c>
      <c r="H50" s="244"/>
    </row>
    <row r="51" spans="1:8" s="147" customFormat="1" ht="40.5" x14ac:dyDescent="0.15">
      <c r="A51" s="1222"/>
      <c r="B51" s="1193"/>
      <c r="C51" s="238" t="s">
        <v>717</v>
      </c>
      <c r="D51" s="388" t="s">
        <v>428</v>
      </c>
      <c r="E51" s="239" t="s">
        <v>162</v>
      </c>
      <c r="F51" s="388" t="s">
        <v>428</v>
      </c>
      <c r="G51" s="239" t="s">
        <v>161</v>
      </c>
      <c r="H51" s="238"/>
    </row>
    <row r="52" spans="1:8" s="147" customFormat="1" ht="40.5" x14ac:dyDescent="0.15">
      <c r="A52" s="1168"/>
      <c r="B52" s="1192" t="s">
        <v>659</v>
      </c>
      <c r="C52" s="236" t="s">
        <v>858</v>
      </c>
      <c r="D52" s="370" t="s">
        <v>428</v>
      </c>
      <c r="E52" s="237" t="s">
        <v>657</v>
      </c>
      <c r="F52" s="370" t="s">
        <v>428</v>
      </c>
      <c r="G52" s="237"/>
      <c r="H52" s="236"/>
    </row>
    <row r="53" spans="1:8" s="147" customFormat="1" ht="54" x14ac:dyDescent="0.15">
      <c r="A53" s="1169"/>
      <c r="B53" s="1194"/>
      <c r="C53" s="244" t="s">
        <v>859</v>
      </c>
      <c r="D53" s="90" t="s">
        <v>428</v>
      </c>
      <c r="E53" s="243" t="s">
        <v>655</v>
      </c>
      <c r="F53" s="90" t="s">
        <v>428</v>
      </c>
      <c r="G53" s="243" t="s">
        <v>978</v>
      </c>
      <c r="H53" s="244"/>
    </row>
    <row r="54" spans="1:8" s="147" customFormat="1" ht="54" x14ac:dyDescent="0.15">
      <c r="A54" s="1169"/>
      <c r="B54" s="1194"/>
      <c r="C54" s="244" t="s">
        <v>856</v>
      </c>
      <c r="D54" s="90" t="s">
        <v>428</v>
      </c>
      <c r="E54" s="248" t="s">
        <v>165</v>
      </c>
      <c r="F54" s="90" t="s">
        <v>428</v>
      </c>
      <c r="G54" s="248" t="s">
        <v>972</v>
      </c>
      <c r="H54" s="244"/>
    </row>
    <row r="55" spans="1:8" s="147" customFormat="1" ht="40.5" x14ac:dyDescent="0.15">
      <c r="A55" s="1169"/>
      <c r="B55" s="1194"/>
      <c r="C55" s="244" t="s">
        <v>857</v>
      </c>
      <c r="D55" s="90" t="s">
        <v>428</v>
      </c>
      <c r="E55" s="248" t="s">
        <v>162</v>
      </c>
      <c r="F55" s="90" t="s">
        <v>428</v>
      </c>
      <c r="G55" s="248" t="s">
        <v>161</v>
      </c>
      <c r="H55" s="244"/>
    </row>
    <row r="56" spans="1:8" s="147" customFormat="1" ht="40.5" x14ac:dyDescent="0.15">
      <c r="A56" s="1170"/>
      <c r="B56" s="1193"/>
      <c r="C56" s="238" t="s">
        <v>717</v>
      </c>
      <c r="D56" s="388" t="s">
        <v>428</v>
      </c>
      <c r="E56" s="239" t="s">
        <v>162</v>
      </c>
      <c r="F56" s="388" t="s">
        <v>428</v>
      </c>
      <c r="G56" s="239" t="s">
        <v>161</v>
      </c>
      <c r="H56" s="238"/>
    </row>
    <row r="57" spans="1:8" s="147" customFormat="1" ht="40.5" x14ac:dyDescent="0.15">
      <c r="A57" s="1168"/>
      <c r="B57" s="1216" t="s">
        <v>660</v>
      </c>
      <c r="C57" s="94" t="s">
        <v>694</v>
      </c>
      <c r="D57" s="370" t="s">
        <v>428</v>
      </c>
      <c r="E57" s="98" t="s">
        <v>165</v>
      </c>
      <c r="F57" s="370" t="s">
        <v>428</v>
      </c>
      <c r="G57" s="98" t="s">
        <v>972</v>
      </c>
      <c r="H57" s="99"/>
    </row>
    <row r="58" spans="1:8" s="147" customFormat="1" ht="54" x14ac:dyDescent="0.15">
      <c r="A58" s="1169"/>
      <c r="B58" s="1217"/>
      <c r="C58" s="95" t="s">
        <v>695</v>
      </c>
      <c r="D58" s="90" t="s">
        <v>428</v>
      </c>
      <c r="E58" s="100" t="s">
        <v>169</v>
      </c>
      <c r="F58" s="90" t="s">
        <v>428</v>
      </c>
      <c r="G58" s="100" t="s">
        <v>973</v>
      </c>
      <c r="H58" s="249"/>
    </row>
    <row r="59" spans="1:8" s="147" customFormat="1" ht="40.5" x14ac:dyDescent="0.15">
      <c r="A59" s="1169"/>
      <c r="B59" s="1217"/>
      <c r="C59" s="95" t="s">
        <v>696</v>
      </c>
      <c r="D59" s="90" t="s">
        <v>428</v>
      </c>
      <c r="E59" s="100" t="s">
        <v>169</v>
      </c>
      <c r="F59" s="90" t="s">
        <v>428</v>
      </c>
      <c r="G59" s="100" t="s">
        <v>973</v>
      </c>
      <c r="H59" s="249"/>
    </row>
    <row r="60" spans="1:8" s="147" customFormat="1" ht="40.5" x14ac:dyDescent="0.15">
      <c r="A60" s="1170"/>
      <c r="B60" s="1218"/>
      <c r="C60" s="93" t="s">
        <v>697</v>
      </c>
      <c r="D60" s="388" t="s">
        <v>428</v>
      </c>
      <c r="E60" s="96" t="s">
        <v>169</v>
      </c>
      <c r="F60" s="388" t="s">
        <v>428</v>
      </c>
      <c r="G60" s="96" t="s">
        <v>973</v>
      </c>
      <c r="H60" s="97"/>
    </row>
    <row r="61" spans="1:8" s="147" customFormat="1" ht="67.5" x14ac:dyDescent="0.15">
      <c r="A61" s="1179"/>
      <c r="B61" s="1192" t="s">
        <v>661</v>
      </c>
      <c r="C61" s="236" t="s">
        <v>1070</v>
      </c>
      <c r="D61" s="370" t="s">
        <v>428</v>
      </c>
      <c r="E61" s="291" t="s">
        <v>744</v>
      </c>
      <c r="F61" s="370" t="s">
        <v>428</v>
      </c>
      <c r="G61" s="402" t="s">
        <v>979</v>
      </c>
      <c r="H61" s="236"/>
    </row>
    <row r="62" spans="1:8" s="147" customFormat="1" ht="121.5" x14ac:dyDescent="0.15">
      <c r="A62" s="1180"/>
      <c r="B62" s="1194"/>
      <c r="C62" s="244" t="s">
        <v>860</v>
      </c>
      <c r="D62" s="90"/>
      <c r="E62" s="395" t="s">
        <v>745</v>
      </c>
      <c r="F62" s="90"/>
      <c r="G62" s="403" t="s">
        <v>979</v>
      </c>
      <c r="H62" s="244"/>
    </row>
    <row r="63" spans="1:8" s="147" customFormat="1" ht="229.5" x14ac:dyDescent="0.15">
      <c r="A63" s="1222"/>
      <c r="B63" s="1193"/>
      <c r="C63" s="238" t="s">
        <v>927</v>
      </c>
      <c r="D63" s="388" t="s">
        <v>428</v>
      </c>
      <c r="E63" s="396" t="s">
        <v>746</v>
      </c>
      <c r="F63" s="388" t="s">
        <v>428</v>
      </c>
      <c r="G63" s="401" t="s">
        <v>979</v>
      </c>
      <c r="H63" s="238"/>
    </row>
    <row r="64" spans="1:8" s="147" customFormat="1" ht="67.5" x14ac:dyDescent="0.15">
      <c r="A64" s="324"/>
      <c r="B64" s="327" t="s">
        <v>662</v>
      </c>
      <c r="C64" s="236" t="s">
        <v>928</v>
      </c>
      <c r="D64" s="370" t="s">
        <v>428</v>
      </c>
      <c r="E64" s="237" t="s">
        <v>165</v>
      </c>
      <c r="F64" s="370" t="s">
        <v>428</v>
      </c>
      <c r="G64" s="237" t="s">
        <v>972</v>
      </c>
      <c r="H64" s="236"/>
    </row>
    <row r="65" spans="1:8" s="232" customFormat="1" ht="81" x14ac:dyDescent="0.15">
      <c r="A65" s="1223"/>
      <c r="B65" s="1208" t="s">
        <v>312</v>
      </c>
      <c r="C65" s="236" t="s">
        <v>698</v>
      </c>
      <c r="D65" s="370" t="s">
        <v>428</v>
      </c>
      <c r="E65" s="237" t="s">
        <v>165</v>
      </c>
      <c r="F65" s="370" t="s">
        <v>428</v>
      </c>
      <c r="G65" s="237" t="s">
        <v>972</v>
      </c>
      <c r="H65" s="236"/>
    </row>
    <row r="66" spans="1:8" s="232" customFormat="1" ht="94.5" x14ac:dyDescent="0.15">
      <c r="A66" s="1224"/>
      <c r="B66" s="1209"/>
      <c r="C66" s="246" t="s">
        <v>699</v>
      </c>
      <c r="D66" s="390" t="s">
        <v>428</v>
      </c>
      <c r="E66" s="247" t="s">
        <v>165</v>
      </c>
      <c r="F66" s="390" t="s">
        <v>428</v>
      </c>
      <c r="G66" s="247" t="s">
        <v>972</v>
      </c>
      <c r="H66" s="246"/>
    </row>
    <row r="67" spans="1:8" s="232" customFormat="1" ht="40.5" x14ac:dyDescent="0.15">
      <c r="A67" s="1224"/>
      <c r="B67" s="1209"/>
      <c r="C67" s="244" t="s">
        <v>700</v>
      </c>
      <c r="D67" s="90" t="s">
        <v>428</v>
      </c>
      <c r="E67" s="253" t="s">
        <v>165</v>
      </c>
      <c r="F67" s="90" t="s">
        <v>428</v>
      </c>
      <c r="G67" s="253" t="s">
        <v>972</v>
      </c>
      <c r="H67" s="244"/>
    </row>
    <row r="68" spans="1:8" s="232" customFormat="1" ht="40.5" x14ac:dyDescent="0.15">
      <c r="A68" s="1224"/>
      <c r="B68" s="1209"/>
      <c r="C68" s="244" t="s">
        <v>701</v>
      </c>
      <c r="D68" s="90" t="s">
        <v>428</v>
      </c>
      <c r="E68" s="253" t="s">
        <v>165</v>
      </c>
      <c r="F68" s="90" t="s">
        <v>428</v>
      </c>
      <c r="G68" s="253" t="s">
        <v>972</v>
      </c>
      <c r="H68" s="244"/>
    </row>
    <row r="69" spans="1:8" s="232" customFormat="1" ht="40.5" x14ac:dyDescent="0.15">
      <c r="A69" s="1224"/>
      <c r="B69" s="1209"/>
      <c r="C69" s="244" t="s">
        <v>702</v>
      </c>
      <c r="D69" s="90" t="s">
        <v>428</v>
      </c>
      <c r="E69" s="253" t="s">
        <v>165</v>
      </c>
      <c r="F69" s="90" t="s">
        <v>428</v>
      </c>
      <c r="G69" s="253" t="s">
        <v>972</v>
      </c>
      <c r="H69" s="244"/>
    </row>
    <row r="70" spans="1:8" s="232" customFormat="1" ht="40.5" x14ac:dyDescent="0.15">
      <c r="A70" s="1225"/>
      <c r="B70" s="1210"/>
      <c r="C70" s="238" t="s">
        <v>703</v>
      </c>
      <c r="D70" s="388" t="s">
        <v>428</v>
      </c>
      <c r="E70" s="239" t="s">
        <v>165</v>
      </c>
      <c r="F70" s="388" t="s">
        <v>428</v>
      </c>
      <c r="G70" s="239" t="s">
        <v>972</v>
      </c>
      <c r="H70" s="238"/>
    </row>
    <row r="71" spans="1:8" s="232" customFormat="1" ht="40.5" x14ac:dyDescent="0.15">
      <c r="A71" s="1223"/>
      <c r="B71" s="1219" t="s">
        <v>313</v>
      </c>
      <c r="C71" s="246" t="s">
        <v>704</v>
      </c>
      <c r="D71" s="370" t="s">
        <v>428</v>
      </c>
      <c r="E71" s="391" t="s">
        <v>165</v>
      </c>
      <c r="F71" s="370" t="s">
        <v>428</v>
      </c>
      <c r="G71" s="391" t="s">
        <v>972</v>
      </c>
      <c r="H71" s="246"/>
    </row>
    <row r="72" spans="1:8" s="232" customFormat="1" ht="40.5" x14ac:dyDescent="0.15">
      <c r="A72" s="1224"/>
      <c r="B72" s="1220"/>
      <c r="C72" s="241" t="s">
        <v>705</v>
      </c>
      <c r="D72" s="90" t="s">
        <v>428</v>
      </c>
      <c r="E72" s="248" t="s">
        <v>165</v>
      </c>
      <c r="F72" s="90" t="s">
        <v>428</v>
      </c>
      <c r="G72" s="248" t="s">
        <v>972</v>
      </c>
      <c r="H72" s="241"/>
    </row>
    <row r="73" spans="1:8" s="232" customFormat="1" ht="40.5" x14ac:dyDescent="0.15">
      <c r="A73" s="1225"/>
      <c r="B73" s="1221"/>
      <c r="C73" s="238" t="s">
        <v>706</v>
      </c>
      <c r="D73" s="388" t="s">
        <v>428</v>
      </c>
      <c r="E73" s="392" t="s">
        <v>165</v>
      </c>
      <c r="F73" s="388" t="s">
        <v>428</v>
      </c>
      <c r="G73" s="392" t="s">
        <v>972</v>
      </c>
      <c r="H73" s="238"/>
    </row>
    <row r="74" spans="1:8" s="232" customFormat="1" ht="40.5" x14ac:dyDescent="0.15">
      <c r="A74" s="263"/>
      <c r="B74" s="266" t="s">
        <v>663</v>
      </c>
      <c r="C74" s="250" t="s">
        <v>707</v>
      </c>
      <c r="D74" s="89" t="s">
        <v>428</v>
      </c>
      <c r="E74" s="251" t="s">
        <v>162</v>
      </c>
      <c r="F74" s="89" t="s">
        <v>428</v>
      </c>
      <c r="G74" s="251" t="s">
        <v>161</v>
      </c>
      <c r="H74" s="250"/>
    </row>
    <row r="75" spans="1:8" s="232" customFormat="1" ht="54" x14ac:dyDescent="0.15">
      <c r="A75" s="1223"/>
      <c r="B75" s="1208" t="s">
        <v>664</v>
      </c>
      <c r="C75" s="236" t="s">
        <v>708</v>
      </c>
      <c r="D75" s="370" t="s">
        <v>428</v>
      </c>
      <c r="E75" s="245" t="s">
        <v>162</v>
      </c>
      <c r="F75" s="370" t="s">
        <v>428</v>
      </c>
      <c r="G75" s="245" t="s">
        <v>977</v>
      </c>
      <c r="H75" s="393"/>
    </row>
    <row r="76" spans="1:8" s="232" customFormat="1" ht="40.5" x14ac:dyDescent="0.15">
      <c r="A76" s="1224"/>
      <c r="B76" s="1209"/>
      <c r="C76" s="244" t="s">
        <v>709</v>
      </c>
      <c r="D76" s="90" t="s">
        <v>428</v>
      </c>
      <c r="E76" s="253" t="s">
        <v>162</v>
      </c>
      <c r="F76" s="90" t="s">
        <v>428</v>
      </c>
      <c r="G76" s="253" t="s">
        <v>977</v>
      </c>
      <c r="H76" s="244"/>
    </row>
    <row r="77" spans="1:8" s="232" customFormat="1" ht="40.5" x14ac:dyDescent="0.15">
      <c r="A77" s="1224"/>
      <c r="B77" s="1209"/>
      <c r="C77" s="244" t="s">
        <v>710</v>
      </c>
      <c r="D77" s="90" t="s">
        <v>428</v>
      </c>
      <c r="E77" s="253" t="s">
        <v>162</v>
      </c>
      <c r="F77" s="90" t="s">
        <v>428</v>
      </c>
      <c r="G77" s="253" t="s">
        <v>977</v>
      </c>
      <c r="H77" s="244"/>
    </row>
    <row r="78" spans="1:8" s="232" customFormat="1" ht="40.5" x14ac:dyDescent="0.15">
      <c r="A78" s="1224"/>
      <c r="B78" s="1209"/>
      <c r="C78" s="244" t="s">
        <v>711</v>
      </c>
      <c r="D78" s="90" t="s">
        <v>428</v>
      </c>
      <c r="E78" s="253" t="s">
        <v>162</v>
      </c>
      <c r="F78" s="90" t="s">
        <v>428</v>
      </c>
      <c r="G78" s="253" t="s">
        <v>977</v>
      </c>
      <c r="H78" s="244"/>
    </row>
    <row r="79" spans="1:8" s="232" customFormat="1" ht="54" x14ac:dyDescent="0.15">
      <c r="A79" s="1224"/>
      <c r="B79" s="1209"/>
      <c r="C79" s="244" t="s">
        <v>712</v>
      </c>
      <c r="D79" s="90" t="s">
        <v>428</v>
      </c>
      <c r="E79" s="253" t="s">
        <v>162</v>
      </c>
      <c r="F79" s="90" t="s">
        <v>428</v>
      </c>
      <c r="G79" s="253" t="s">
        <v>977</v>
      </c>
      <c r="H79" s="244"/>
    </row>
    <row r="80" spans="1:8" s="232" customFormat="1" ht="40.5" x14ac:dyDescent="0.15">
      <c r="A80" s="1224"/>
      <c r="B80" s="1209"/>
      <c r="C80" s="244" t="s">
        <v>713</v>
      </c>
      <c r="D80" s="90" t="s">
        <v>428</v>
      </c>
      <c r="E80" s="253" t="s">
        <v>162</v>
      </c>
      <c r="F80" s="90" t="s">
        <v>428</v>
      </c>
      <c r="G80" s="253" t="s">
        <v>977</v>
      </c>
      <c r="H80" s="244"/>
    </row>
    <row r="81" spans="1:8" s="232" customFormat="1" ht="56.25" customHeight="1" x14ac:dyDescent="0.15">
      <c r="A81" s="1225"/>
      <c r="B81" s="1210"/>
      <c r="C81" s="93" t="s">
        <v>714</v>
      </c>
      <c r="D81" s="388" t="s">
        <v>428</v>
      </c>
      <c r="E81" s="394" t="s">
        <v>665</v>
      </c>
      <c r="F81" s="388" t="s">
        <v>428</v>
      </c>
      <c r="G81" s="394"/>
      <c r="H81" s="97"/>
    </row>
    <row r="82" spans="1:8" s="232" customFormat="1" ht="54" x14ac:dyDescent="0.15">
      <c r="A82" s="263"/>
      <c r="B82" s="259" t="s">
        <v>666</v>
      </c>
      <c r="C82" s="246" t="s">
        <v>1071</v>
      </c>
      <c r="D82" s="89" t="s">
        <v>428</v>
      </c>
      <c r="E82" s="237" t="s">
        <v>165</v>
      </c>
      <c r="F82" s="89" t="s">
        <v>428</v>
      </c>
      <c r="G82" s="237" t="s">
        <v>972</v>
      </c>
      <c r="H82" s="246"/>
    </row>
    <row r="83" spans="1:8" s="232" customFormat="1" ht="40.5" x14ac:dyDescent="0.15">
      <c r="A83" s="1223"/>
      <c r="B83" s="1208" t="s">
        <v>484</v>
      </c>
      <c r="C83" s="236" t="s">
        <v>715</v>
      </c>
      <c r="D83" s="370" t="s">
        <v>428</v>
      </c>
      <c r="E83" s="237" t="s">
        <v>162</v>
      </c>
      <c r="F83" s="370" t="s">
        <v>428</v>
      </c>
      <c r="G83" s="237" t="s">
        <v>161</v>
      </c>
      <c r="H83" s="236"/>
    </row>
    <row r="84" spans="1:8" s="232" customFormat="1" ht="54" x14ac:dyDescent="0.15">
      <c r="A84" s="1224"/>
      <c r="B84" s="1209"/>
      <c r="C84" s="244" t="s">
        <v>716</v>
      </c>
      <c r="D84" s="90" t="s">
        <v>428</v>
      </c>
      <c r="E84" s="253" t="s">
        <v>162</v>
      </c>
      <c r="F84" s="90" t="s">
        <v>428</v>
      </c>
      <c r="G84" s="253" t="s">
        <v>161</v>
      </c>
      <c r="H84" s="244"/>
    </row>
    <row r="85" spans="1:8" s="232" customFormat="1" ht="40.5" x14ac:dyDescent="0.15">
      <c r="A85" s="1224"/>
      <c r="B85" s="1209"/>
      <c r="C85" s="244" t="s">
        <v>717</v>
      </c>
      <c r="D85" s="90" t="s">
        <v>428</v>
      </c>
      <c r="E85" s="253" t="s">
        <v>162</v>
      </c>
      <c r="F85" s="90" t="s">
        <v>428</v>
      </c>
      <c r="G85" s="253" t="s">
        <v>161</v>
      </c>
      <c r="H85" s="244"/>
    </row>
    <row r="86" spans="1:8" s="232" customFormat="1" ht="81" x14ac:dyDescent="0.15">
      <c r="A86" s="1224"/>
      <c r="B86" s="1209"/>
      <c r="C86" s="244" t="s">
        <v>718</v>
      </c>
      <c r="D86" s="90" t="s">
        <v>428</v>
      </c>
      <c r="E86" s="253" t="s">
        <v>162</v>
      </c>
      <c r="F86" s="90" t="s">
        <v>428</v>
      </c>
      <c r="G86" s="253" t="s">
        <v>161</v>
      </c>
      <c r="H86" s="244"/>
    </row>
    <row r="87" spans="1:8" s="232" customFormat="1" ht="40.5" x14ac:dyDescent="0.15">
      <c r="A87" s="1224"/>
      <c r="B87" s="1209"/>
      <c r="C87" s="244" t="s">
        <v>719</v>
      </c>
      <c r="D87" s="390" t="s">
        <v>428</v>
      </c>
      <c r="E87" s="245" t="s">
        <v>162</v>
      </c>
      <c r="F87" s="390" t="s">
        <v>428</v>
      </c>
      <c r="G87" s="253" t="s">
        <v>161</v>
      </c>
      <c r="H87" s="244" t="s">
        <v>485</v>
      </c>
    </row>
    <row r="88" spans="1:8" s="147" customFormat="1" ht="40.5" x14ac:dyDescent="0.15">
      <c r="A88" s="1225"/>
      <c r="B88" s="1210"/>
      <c r="C88" s="238" t="s">
        <v>720</v>
      </c>
      <c r="D88" s="388" t="s">
        <v>428</v>
      </c>
      <c r="E88" s="239" t="s">
        <v>667</v>
      </c>
      <c r="F88" s="388" t="s">
        <v>428</v>
      </c>
      <c r="G88" s="239"/>
      <c r="H88" s="238"/>
    </row>
    <row r="89" spans="1:8" s="147" customFormat="1" ht="54" x14ac:dyDescent="0.15">
      <c r="A89" s="207"/>
      <c r="B89" s="258" t="s">
        <v>668</v>
      </c>
      <c r="C89" s="250" t="s">
        <v>721</v>
      </c>
      <c r="D89" s="89" t="s">
        <v>428</v>
      </c>
      <c r="E89" s="251" t="s">
        <v>169</v>
      </c>
      <c r="F89" s="89" t="s">
        <v>428</v>
      </c>
      <c r="G89" s="251" t="s">
        <v>973</v>
      </c>
      <c r="H89" s="250" t="s">
        <v>669</v>
      </c>
    </row>
    <row r="90" spans="1:8" s="147" customFormat="1" ht="40.5" x14ac:dyDescent="0.15">
      <c r="A90" s="1168"/>
      <c r="B90" s="1211" t="s">
        <v>315</v>
      </c>
      <c r="C90" s="236" t="s">
        <v>722</v>
      </c>
      <c r="D90" s="370" t="s">
        <v>428</v>
      </c>
      <c r="E90" s="237" t="s">
        <v>670</v>
      </c>
      <c r="F90" s="370" t="s">
        <v>428</v>
      </c>
      <c r="G90" s="237" t="s">
        <v>980</v>
      </c>
      <c r="H90" s="236"/>
    </row>
    <row r="91" spans="1:8" s="147" customFormat="1" ht="102" customHeight="1" x14ac:dyDescent="0.15">
      <c r="A91" s="1169"/>
      <c r="B91" s="1212"/>
      <c r="C91" s="244" t="s">
        <v>1074</v>
      </c>
      <c r="D91" s="90" t="s">
        <v>428</v>
      </c>
      <c r="E91" s="252" t="s">
        <v>671</v>
      </c>
      <c r="F91" s="90" t="s">
        <v>428</v>
      </c>
      <c r="G91" s="334" t="s">
        <v>981</v>
      </c>
      <c r="H91" s="244"/>
    </row>
    <row r="92" spans="1:8" s="147" customFormat="1" ht="54" x14ac:dyDescent="0.15">
      <c r="A92" s="1170"/>
      <c r="B92" s="1213"/>
      <c r="C92" s="238" t="s">
        <v>723</v>
      </c>
      <c r="D92" s="388" t="s">
        <v>428</v>
      </c>
      <c r="E92" s="239" t="s">
        <v>169</v>
      </c>
      <c r="F92" s="388" t="s">
        <v>428</v>
      </c>
      <c r="G92" s="239" t="s">
        <v>973</v>
      </c>
      <c r="H92" s="238"/>
    </row>
    <row r="93" spans="1:8" s="147" customFormat="1" ht="40.5" x14ac:dyDescent="0.15">
      <c r="A93" s="1168"/>
      <c r="B93" s="1211" t="s">
        <v>316</v>
      </c>
      <c r="C93" s="236" t="s">
        <v>722</v>
      </c>
      <c r="D93" s="370" t="s">
        <v>428</v>
      </c>
      <c r="E93" s="237" t="s">
        <v>670</v>
      </c>
      <c r="F93" s="370" t="s">
        <v>428</v>
      </c>
      <c r="G93" s="237" t="s">
        <v>980</v>
      </c>
      <c r="H93" s="236"/>
    </row>
    <row r="94" spans="1:8" s="147" customFormat="1" ht="107.25" customHeight="1" x14ac:dyDescent="0.15">
      <c r="A94" s="1169"/>
      <c r="B94" s="1212"/>
      <c r="C94" s="244" t="s">
        <v>1075</v>
      </c>
      <c r="D94" s="90" t="s">
        <v>428</v>
      </c>
      <c r="E94" s="252" t="s">
        <v>671</v>
      </c>
      <c r="F94" s="90" t="s">
        <v>428</v>
      </c>
      <c r="G94" s="334" t="s">
        <v>981</v>
      </c>
      <c r="H94" s="244"/>
    </row>
    <row r="95" spans="1:8" s="147" customFormat="1" ht="54" x14ac:dyDescent="0.15">
      <c r="A95" s="1169"/>
      <c r="B95" s="1212"/>
      <c r="C95" s="244" t="s">
        <v>723</v>
      </c>
      <c r="D95" s="90" t="s">
        <v>428</v>
      </c>
      <c r="E95" s="253" t="s">
        <v>169</v>
      </c>
      <c r="F95" s="90" t="s">
        <v>428</v>
      </c>
      <c r="G95" s="253" t="s">
        <v>973</v>
      </c>
      <c r="H95" s="244"/>
    </row>
    <row r="96" spans="1:8" s="147" customFormat="1" ht="67.5" x14ac:dyDescent="0.15">
      <c r="A96" s="1169"/>
      <c r="B96" s="1212"/>
      <c r="C96" s="244" t="s">
        <v>724</v>
      </c>
      <c r="D96" s="90" t="s">
        <v>428</v>
      </c>
      <c r="E96" s="243" t="s">
        <v>169</v>
      </c>
      <c r="F96" s="90" t="s">
        <v>428</v>
      </c>
      <c r="G96" s="243" t="s">
        <v>973</v>
      </c>
      <c r="H96" s="244"/>
    </row>
    <row r="97" spans="1:10" s="147" customFormat="1" ht="67.5" x14ac:dyDescent="0.15">
      <c r="A97" s="1170"/>
      <c r="B97" s="1213"/>
      <c r="C97" s="238" t="s">
        <v>725</v>
      </c>
      <c r="D97" s="388" t="s">
        <v>428</v>
      </c>
      <c r="E97" s="239" t="s">
        <v>169</v>
      </c>
      <c r="F97" s="388" t="s">
        <v>428</v>
      </c>
      <c r="G97" s="239" t="s">
        <v>973</v>
      </c>
      <c r="H97" s="238"/>
    </row>
    <row r="98" spans="1:10" s="142" customFormat="1" ht="94.5" x14ac:dyDescent="0.15">
      <c r="A98" s="1191"/>
      <c r="B98" s="1214" t="s">
        <v>1066</v>
      </c>
      <c r="C98" s="158" t="s">
        <v>726</v>
      </c>
      <c r="D98" s="213" t="s">
        <v>429</v>
      </c>
      <c r="E98" s="169" t="s">
        <v>902</v>
      </c>
      <c r="F98" s="213" t="s">
        <v>429</v>
      </c>
      <c r="G98" s="169" t="s">
        <v>982</v>
      </c>
      <c r="H98" s="146"/>
    </row>
    <row r="99" spans="1:10" s="142" customFormat="1" ht="40.5" x14ac:dyDescent="0.15">
      <c r="A99" s="1191"/>
      <c r="B99" s="1215"/>
      <c r="C99" s="179" t="s">
        <v>525</v>
      </c>
      <c r="D99" s="88" t="s">
        <v>429</v>
      </c>
      <c r="E99" s="156" t="s">
        <v>165</v>
      </c>
      <c r="F99" s="88" t="s">
        <v>429</v>
      </c>
      <c r="G99" s="156" t="s">
        <v>972</v>
      </c>
      <c r="H99" s="155"/>
    </row>
    <row r="100" spans="1:10" s="142" customFormat="1" ht="40.5" x14ac:dyDescent="0.15">
      <c r="A100" s="1191"/>
      <c r="B100" s="1214" t="s">
        <v>1067</v>
      </c>
      <c r="C100" s="158" t="s">
        <v>672</v>
      </c>
      <c r="D100" s="213" t="s">
        <v>429</v>
      </c>
      <c r="E100" s="169" t="s">
        <v>165</v>
      </c>
      <c r="F100" s="213" t="s">
        <v>429</v>
      </c>
      <c r="G100" s="169" t="s">
        <v>972</v>
      </c>
      <c r="H100" s="146"/>
    </row>
    <row r="101" spans="1:10" s="142" customFormat="1" ht="40.5" x14ac:dyDescent="0.15">
      <c r="A101" s="1191"/>
      <c r="B101" s="1215"/>
      <c r="C101" s="179" t="s">
        <v>525</v>
      </c>
      <c r="D101" s="88" t="s">
        <v>429</v>
      </c>
      <c r="E101" s="156" t="s">
        <v>165</v>
      </c>
      <c r="F101" s="88" t="s">
        <v>429</v>
      </c>
      <c r="G101" s="156" t="s">
        <v>972</v>
      </c>
      <c r="H101" s="155"/>
    </row>
    <row r="102" spans="1:10" s="142" customFormat="1" ht="121.5" x14ac:dyDescent="0.15">
      <c r="A102" s="1191"/>
      <c r="B102" s="1214" t="s">
        <v>1068</v>
      </c>
      <c r="C102" s="158" t="s">
        <v>1028</v>
      </c>
      <c r="D102" s="213" t="s">
        <v>429</v>
      </c>
      <c r="E102" s="169" t="s">
        <v>902</v>
      </c>
      <c r="F102" s="213" t="s">
        <v>429</v>
      </c>
      <c r="G102" s="169" t="s">
        <v>982</v>
      </c>
      <c r="H102" s="146"/>
    </row>
    <row r="103" spans="1:10" s="142" customFormat="1" ht="40.5" x14ac:dyDescent="0.15">
      <c r="A103" s="1191"/>
      <c r="B103" s="1215"/>
      <c r="C103" s="161" t="s">
        <v>525</v>
      </c>
      <c r="D103" s="88" t="s">
        <v>429</v>
      </c>
      <c r="E103" s="156" t="s">
        <v>165</v>
      </c>
      <c r="F103" s="88" t="s">
        <v>429</v>
      </c>
      <c r="G103" s="156" t="s">
        <v>972</v>
      </c>
      <c r="H103" s="155"/>
    </row>
    <row r="104" spans="1:10" s="35" customFormat="1" ht="20.100000000000001" customHeight="1" x14ac:dyDescent="0.15">
      <c r="A104" s="35" t="s">
        <v>958</v>
      </c>
      <c r="B104" s="132"/>
      <c r="C104" s="132"/>
      <c r="D104" s="39"/>
      <c r="E104" s="330"/>
      <c r="F104" s="39"/>
      <c r="G104" s="330"/>
      <c r="H104" s="39"/>
      <c r="I104" s="330"/>
    </row>
    <row r="105" spans="1:10" s="35" customFormat="1" ht="20.100000000000001" customHeight="1" x14ac:dyDescent="0.15">
      <c r="A105" s="331" t="s">
        <v>959</v>
      </c>
      <c r="B105" s="1172" t="s">
        <v>960</v>
      </c>
      <c r="C105" s="1172"/>
      <c r="D105" s="1172"/>
      <c r="E105" s="1172"/>
      <c r="F105" s="1172"/>
      <c r="G105" s="1172"/>
      <c r="H105" s="1172"/>
      <c r="I105" s="132"/>
      <c r="J105" s="132"/>
    </row>
    <row r="106" spans="1:10" s="35" customFormat="1" ht="20.100000000000001" customHeight="1" x14ac:dyDescent="0.15">
      <c r="A106" s="331" t="s">
        <v>959</v>
      </c>
      <c r="B106" s="1172" t="s">
        <v>1031</v>
      </c>
      <c r="C106" s="1172"/>
      <c r="D106" s="1172"/>
      <c r="E106" s="1172"/>
      <c r="F106" s="1172"/>
      <c r="G106" s="1172"/>
      <c r="H106" s="1172"/>
      <c r="I106" s="132"/>
      <c r="J106" s="132"/>
    </row>
    <row r="107" spans="1:10" s="35" customFormat="1" ht="20.100000000000001" customHeight="1" x14ac:dyDescent="0.15">
      <c r="B107" s="1172"/>
      <c r="C107" s="1172"/>
      <c r="D107" s="1172"/>
      <c r="E107" s="1172"/>
      <c r="F107" s="1172"/>
      <c r="G107" s="1172"/>
      <c r="H107" s="1172"/>
      <c r="I107" s="132"/>
      <c r="J107" s="132"/>
    </row>
    <row r="108" spans="1:10" s="35" customFormat="1" ht="20.100000000000001" customHeight="1" x14ac:dyDescent="0.15">
      <c r="A108" s="331" t="s">
        <v>959</v>
      </c>
      <c r="B108" s="1172" t="s">
        <v>1030</v>
      </c>
      <c r="C108" s="1172"/>
      <c r="D108" s="1172"/>
      <c r="E108" s="1172"/>
      <c r="F108" s="1172"/>
      <c r="G108" s="1172"/>
      <c r="H108" s="1172"/>
      <c r="I108" s="132"/>
      <c r="J108" s="132"/>
    </row>
    <row r="109" spans="1:10" s="35" customFormat="1" ht="20.100000000000001" customHeight="1" x14ac:dyDescent="0.15">
      <c r="B109" s="1172"/>
      <c r="C109" s="1172"/>
      <c r="D109" s="1172"/>
      <c r="E109" s="1172"/>
      <c r="F109" s="1172"/>
      <c r="G109" s="1172"/>
      <c r="H109" s="1172"/>
      <c r="I109" s="132"/>
      <c r="J109" s="132"/>
    </row>
  </sheetData>
  <mergeCells count="55">
    <mergeCell ref="A52:A56"/>
    <mergeCell ref="A57:A60"/>
    <mergeCell ref="A65:A70"/>
    <mergeCell ref="A71:A73"/>
    <mergeCell ref="A47:A51"/>
    <mergeCell ref="A102:A103"/>
    <mergeCell ref="A98:A99"/>
    <mergeCell ref="A75:A81"/>
    <mergeCell ref="A83:A88"/>
    <mergeCell ref="A90:A92"/>
    <mergeCell ref="A93:A97"/>
    <mergeCell ref="A100:A101"/>
    <mergeCell ref="B57:B60"/>
    <mergeCell ref="B61:B63"/>
    <mergeCell ref="B100:B101"/>
    <mergeCell ref="B71:B73"/>
    <mergeCell ref="A61:A63"/>
    <mergeCell ref="B105:H105"/>
    <mergeCell ref="B106:H107"/>
    <mergeCell ref="B108:H109"/>
    <mergeCell ref="A39:A42"/>
    <mergeCell ref="A43:A46"/>
    <mergeCell ref="B65:B70"/>
    <mergeCell ref="B75:B81"/>
    <mergeCell ref="B83:B88"/>
    <mergeCell ref="B90:B92"/>
    <mergeCell ref="B93:B97"/>
    <mergeCell ref="B102:B103"/>
    <mergeCell ref="B98:B99"/>
    <mergeCell ref="B39:B42"/>
    <mergeCell ref="B43:B46"/>
    <mergeCell ref="B47:B51"/>
    <mergeCell ref="B52:B56"/>
    <mergeCell ref="B26:B28"/>
    <mergeCell ref="B31:B33"/>
    <mergeCell ref="B19:B21"/>
    <mergeCell ref="A26:A28"/>
    <mergeCell ref="A29:A30"/>
    <mergeCell ref="B29:B30"/>
    <mergeCell ref="B34:B35"/>
    <mergeCell ref="B36:B38"/>
    <mergeCell ref="B5:B6"/>
    <mergeCell ref="D3:G3"/>
    <mergeCell ref="A1:C1"/>
    <mergeCell ref="A34:A35"/>
    <mergeCell ref="A36:A38"/>
    <mergeCell ref="A4:A13"/>
    <mergeCell ref="A16:A17"/>
    <mergeCell ref="A19:A21"/>
    <mergeCell ref="A31:A33"/>
    <mergeCell ref="B16:B17"/>
    <mergeCell ref="F1:G1"/>
    <mergeCell ref="D1:E1"/>
    <mergeCell ref="B22:B25"/>
    <mergeCell ref="A22:A25"/>
  </mergeCells>
  <phoneticPr fontId="2"/>
  <dataValidations count="3">
    <dataValidation type="list" allowBlank="1" showInputMessage="1" showErrorMessage="1" sqref="D98:D103 D4:D13 F98:F103 F4:F13">
      <formula1>"□,☑"</formula1>
    </dataValidation>
    <dataValidation type="list" allowBlank="1" showInputMessage="1" showErrorMessage="1" sqref="A34:A103 A4:A22 A26:A31">
      <formula1>"あり,なし"</formula1>
    </dataValidation>
    <dataValidation type="list" allowBlank="1" showInputMessage="1" showErrorMessage="1" sqref="D14:D97 F14:F97">
      <formula1>"☑,□"</formula1>
    </dataValidation>
  </dataValidations>
  <printOptions horizontalCentered="1"/>
  <pageMargins left="0.59055118110236227" right="0.59055118110236227" top="0.59055118110236227" bottom="0.78740157480314965" header="0.39370078740157483" footer="0.59055118110236227"/>
  <pageSetup paperSize="9" scale="62" fitToHeight="6" orientation="portrait" r:id="rId1"/>
  <headerFooter alignWithMargins="0">
    <oddFooter>&amp;R&amp;10（介護予防）短期入所生活介護加算等自己点検表（&amp;P/&amp;N）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4"/>
  <sheetViews>
    <sheetView showGridLines="0" view="pageBreakPreview" zoomScaleNormal="100" workbookViewId="0">
      <selection activeCell="I5" sqref="I5:AP6"/>
    </sheetView>
  </sheetViews>
  <sheetFormatPr defaultColWidth="1.875" defaultRowHeight="11.25" customHeight="1" x14ac:dyDescent="0.15"/>
  <cols>
    <col min="1" max="9" width="1.875" style="4"/>
    <col min="10" max="10" width="1.875" style="4" customWidth="1"/>
    <col min="11" max="16384" width="1.875" style="4"/>
  </cols>
  <sheetData>
    <row r="1" spans="1:50" ht="11.25" customHeight="1" x14ac:dyDescent="0.15">
      <c r="AH1" s="1264" t="e">
        <f>EDATE('1'!$Q$76,-2)</f>
        <v>#NUM!</v>
      </c>
      <c r="AI1" s="1264"/>
      <c r="AJ1" s="1264"/>
      <c r="AK1" s="1264"/>
      <c r="AL1" s="1264"/>
      <c r="AM1" s="1264"/>
      <c r="AN1" s="1264"/>
      <c r="AO1" s="1264"/>
      <c r="AP1" s="1264"/>
      <c r="AQ1" s="953" t="s">
        <v>367</v>
      </c>
      <c r="AR1" s="953"/>
      <c r="AS1" s="953"/>
      <c r="AT1" s="953"/>
    </row>
    <row r="2" spans="1:50" ht="11.25" customHeight="1" x14ac:dyDescent="0.15">
      <c r="A2" s="14"/>
      <c r="B2" s="14" t="s">
        <v>163</v>
      </c>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264"/>
      <c r="AI2" s="1264"/>
      <c r="AJ2" s="1264"/>
      <c r="AK2" s="1264"/>
      <c r="AL2" s="1264"/>
      <c r="AM2" s="1264"/>
      <c r="AN2" s="1264"/>
      <c r="AO2" s="1264"/>
      <c r="AP2" s="1264"/>
      <c r="AQ2" s="953"/>
      <c r="AR2" s="953"/>
      <c r="AS2" s="953"/>
      <c r="AT2" s="953"/>
      <c r="AU2" s="14"/>
      <c r="AV2" s="14"/>
      <c r="AW2" s="14"/>
      <c r="AX2" s="14"/>
    </row>
    <row r="3" spans="1:50" ht="11.25" customHeight="1" x14ac:dyDescent="0.1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265"/>
      <c r="AI3" s="1265"/>
      <c r="AJ3" s="1265"/>
      <c r="AK3" s="1265"/>
      <c r="AL3" s="1265"/>
      <c r="AM3" s="1265"/>
      <c r="AN3" s="1265"/>
      <c r="AO3" s="1265"/>
      <c r="AP3" s="1265"/>
      <c r="AQ3" s="1266"/>
      <c r="AR3" s="1266"/>
      <c r="AS3" s="1266"/>
      <c r="AT3" s="1266"/>
      <c r="AU3" s="22"/>
      <c r="AV3" s="22"/>
      <c r="AW3" s="22"/>
      <c r="AX3" s="14"/>
    </row>
    <row r="4" spans="1:50" ht="11.25" customHeight="1" x14ac:dyDescent="0.15">
      <c r="A4" s="14"/>
      <c r="B4" s="755" t="s">
        <v>173</v>
      </c>
      <c r="C4" s="733"/>
      <c r="D4" s="734"/>
      <c r="E4" s="755" t="s">
        <v>170</v>
      </c>
      <c r="F4" s="733"/>
      <c r="G4" s="733"/>
      <c r="H4" s="734"/>
      <c r="I4" s="755" t="s">
        <v>171</v>
      </c>
      <c r="J4" s="733"/>
      <c r="K4" s="733"/>
      <c r="L4" s="733"/>
      <c r="M4" s="733"/>
      <c r="N4" s="733"/>
      <c r="O4" s="733"/>
      <c r="P4" s="733"/>
      <c r="Q4" s="733"/>
      <c r="R4" s="733"/>
      <c r="S4" s="733"/>
      <c r="T4" s="733"/>
      <c r="U4" s="733"/>
      <c r="V4" s="733"/>
      <c r="W4" s="733"/>
      <c r="X4" s="733"/>
      <c r="Y4" s="733"/>
      <c r="Z4" s="733"/>
      <c r="AA4" s="733"/>
      <c r="AB4" s="733"/>
      <c r="AC4" s="733"/>
      <c r="AD4" s="733"/>
      <c r="AE4" s="733"/>
      <c r="AF4" s="733"/>
      <c r="AG4" s="733"/>
      <c r="AH4" s="733"/>
      <c r="AI4" s="733"/>
      <c r="AJ4" s="733"/>
      <c r="AK4" s="733"/>
      <c r="AL4" s="733"/>
      <c r="AM4" s="733"/>
      <c r="AN4" s="733"/>
      <c r="AO4" s="733"/>
      <c r="AP4" s="734"/>
      <c r="AQ4" s="755" t="s">
        <v>172</v>
      </c>
      <c r="AR4" s="733"/>
      <c r="AS4" s="733"/>
      <c r="AT4" s="733"/>
      <c r="AU4" s="733"/>
      <c r="AV4" s="733"/>
      <c r="AW4" s="734"/>
      <c r="AX4" s="14"/>
    </row>
    <row r="5" spans="1:50" ht="15" customHeight="1" x14ac:dyDescent="0.15">
      <c r="A5" s="14"/>
      <c r="B5" s="1230"/>
      <c r="C5" s="1231"/>
      <c r="D5" s="1254"/>
      <c r="E5" s="1257" t="s">
        <v>166</v>
      </c>
      <c r="F5" s="1257"/>
      <c r="G5" s="1257"/>
      <c r="H5" s="1257"/>
      <c r="I5" s="1226" t="s">
        <v>164</v>
      </c>
      <c r="J5" s="1226"/>
      <c r="K5" s="1226"/>
      <c r="L5" s="1226"/>
      <c r="M5" s="1226"/>
      <c r="N5" s="1226"/>
      <c r="O5" s="1226"/>
      <c r="P5" s="1226"/>
      <c r="Q5" s="1226"/>
      <c r="R5" s="1226"/>
      <c r="S5" s="1226"/>
      <c r="T5" s="1226"/>
      <c r="U5" s="1226"/>
      <c r="V5" s="1226"/>
      <c r="W5" s="1226"/>
      <c r="X5" s="1226"/>
      <c r="Y5" s="1226"/>
      <c r="Z5" s="1226"/>
      <c r="AA5" s="1226"/>
      <c r="AB5" s="1226"/>
      <c r="AC5" s="1226"/>
      <c r="AD5" s="1226"/>
      <c r="AE5" s="1226"/>
      <c r="AF5" s="1226"/>
      <c r="AG5" s="1226"/>
      <c r="AH5" s="1226"/>
      <c r="AI5" s="1226"/>
      <c r="AJ5" s="1226"/>
      <c r="AK5" s="1226"/>
      <c r="AL5" s="1226"/>
      <c r="AM5" s="1226"/>
      <c r="AN5" s="1226"/>
      <c r="AO5" s="1226"/>
      <c r="AP5" s="1226"/>
      <c r="AQ5" s="1227"/>
      <c r="AR5" s="1228"/>
      <c r="AS5" s="1229"/>
      <c r="AT5" s="1133" t="s">
        <v>165</v>
      </c>
      <c r="AU5" s="539"/>
      <c r="AV5" s="539"/>
      <c r="AW5" s="540"/>
      <c r="AX5" s="14"/>
    </row>
    <row r="6" spans="1:50" ht="15" customHeight="1" x14ac:dyDescent="0.15">
      <c r="A6" s="14"/>
      <c r="B6" s="1233"/>
      <c r="C6" s="1234"/>
      <c r="D6" s="1255"/>
      <c r="E6" s="1257"/>
      <c r="F6" s="1257"/>
      <c r="G6" s="1257"/>
      <c r="H6" s="1257"/>
      <c r="I6" s="1226"/>
      <c r="J6" s="1226"/>
      <c r="K6" s="1226"/>
      <c r="L6" s="1226"/>
      <c r="M6" s="1226"/>
      <c r="N6" s="1226"/>
      <c r="O6" s="1226"/>
      <c r="P6" s="1226"/>
      <c r="Q6" s="1226"/>
      <c r="R6" s="1226"/>
      <c r="S6" s="1226"/>
      <c r="T6" s="1226"/>
      <c r="U6" s="1226"/>
      <c r="V6" s="1226"/>
      <c r="W6" s="1226"/>
      <c r="X6" s="1226"/>
      <c r="Y6" s="1226"/>
      <c r="Z6" s="1226"/>
      <c r="AA6" s="1226"/>
      <c r="AB6" s="1226"/>
      <c r="AC6" s="1226"/>
      <c r="AD6" s="1226"/>
      <c r="AE6" s="1226"/>
      <c r="AF6" s="1226"/>
      <c r="AG6" s="1226"/>
      <c r="AH6" s="1226"/>
      <c r="AI6" s="1226"/>
      <c r="AJ6" s="1226"/>
      <c r="AK6" s="1226"/>
      <c r="AL6" s="1226"/>
      <c r="AM6" s="1226"/>
      <c r="AN6" s="1226"/>
      <c r="AO6" s="1226"/>
      <c r="AP6" s="1226"/>
      <c r="AQ6" s="1227"/>
      <c r="AR6" s="1228"/>
      <c r="AS6" s="1229"/>
      <c r="AT6" s="1134"/>
      <c r="AU6" s="543"/>
      <c r="AV6" s="543"/>
      <c r="AW6" s="544"/>
      <c r="AX6" s="14"/>
    </row>
    <row r="7" spans="1:50" ht="15" customHeight="1" x14ac:dyDescent="0.15">
      <c r="A7" s="14"/>
      <c r="B7" s="1233"/>
      <c r="C7" s="1234"/>
      <c r="D7" s="1255"/>
      <c r="E7" s="1257"/>
      <c r="F7" s="1257"/>
      <c r="G7" s="1257"/>
      <c r="H7" s="1257"/>
      <c r="I7" s="1226" t="s">
        <v>225</v>
      </c>
      <c r="J7" s="1226"/>
      <c r="K7" s="1226"/>
      <c r="L7" s="1226"/>
      <c r="M7" s="1226"/>
      <c r="N7" s="1226"/>
      <c r="O7" s="1226"/>
      <c r="P7" s="1226"/>
      <c r="Q7" s="1226"/>
      <c r="R7" s="1226"/>
      <c r="S7" s="1226"/>
      <c r="T7" s="1226"/>
      <c r="U7" s="1226"/>
      <c r="V7" s="1226"/>
      <c r="W7" s="1226"/>
      <c r="X7" s="1226"/>
      <c r="Y7" s="1226"/>
      <c r="Z7" s="1226"/>
      <c r="AA7" s="1226"/>
      <c r="AB7" s="1226"/>
      <c r="AC7" s="1226"/>
      <c r="AD7" s="1226"/>
      <c r="AE7" s="1226"/>
      <c r="AF7" s="1226"/>
      <c r="AG7" s="1226"/>
      <c r="AH7" s="1226"/>
      <c r="AI7" s="1226"/>
      <c r="AJ7" s="1226"/>
      <c r="AK7" s="1226"/>
      <c r="AL7" s="1226"/>
      <c r="AM7" s="1226"/>
      <c r="AN7" s="1226"/>
      <c r="AO7" s="1226"/>
      <c r="AP7" s="1226"/>
      <c r="AQ7" s="1227"/>
      <c r="AR7" s="1228"/>
      <c r="AS7" s="1229"/>
      <c r="AT7" s="1261" t="s">
        <v>169</v>
      </c>
      <c r="AU7" s="841"/>
      <c r="AV7" s="841"/>
      <c r="AW7" s="1262"/>
      <c r="AX7" s="14"/>
    </row>
    <row r="8" spans="1:50" ht="15" customHeight="1" x14ac:dyDescent="0.15">
      <c r="A8" s="14"/>
      <c r="B8" s="1233"/>
      <c r="C8" s="1234"/>
      <c r="D8" s="1255"/>
      <c r="E8" s="1257"/>
      <c r="F8" s="1257"/>
      <c r="G8" s="1257"/>
      <c r="H8" s="1257"/>
      <c r="I8" s="1226" t="s">
        <v>226</v>
      </c>
      <c r="J8" s="1226"/>
      <c r="K8" s="1226"/>
      <c r="L8" s="1226"/>
      <c r="M8" s="1226"/>
      <c r="N8" s="1226"/>
      <c r="O8" s="1226"/>
      <c r="P8" s="1226"/>
      <c r="Q8" s="1226"/>
      <c r="R8" s="1226"/>
      <c r="S8" s="1226"/>
      <c r="T8" s="1226"/>
      <c r="U8" s="1226"/>
      <c r="V8" s="1226"/>
      <c r="W8" s="1226"/>
      <c r="X8" s="1226"/>
      <c r="Y8" s="1226"/>
      <c r="Z8" s="1226"/>
      <c r="AA8" s="1226"/>
      <c r="AB8" s="1226"/>
      <c r="AC8" s="1226"/>
      <c r="AD8" s="1226"/>
      <c r="AE8" s="1226"/>
      <c r="AF8" s="1226"/>
      <c r="AG8" s="1226"/>
      <c r="AH8" s="1226"/>
      <c r="AI8" s="1226"/>
      <c r="AJ8" s="1226"/>
      <c r="AK8" s="1226"/>
      <c r="AL8" s="1226"/>
      <c r="AM8" s="1226"/>
      <c r="AN8" s="1226"/>
      <c r="AO8" s="1226"/>
      <c r="AP8" s="1226"/>
      <c r="AQ8" s="1227"/>
      <c r="AR8" s="1228"/>
      <c r="AS8" s="1229"/>
      <c r="AT8" s="1261" t="s">
        <v>165</v>
      </c>
      <c r="AU8" s="841"/>
      <c r="AV8" s="841"/>
      <c r="AW8" s="1262"/>
      <c r="AX8" s="14"/>
    </row>
    <row r="9" spans="1:50" ht="15" customHeight="1" x14ac:dyDescent="0.15">
      <c r="A9" s="14"/>
      <c r="B9" s="1233"/>
      <c r="C9" s="1234"/>
      <c r="D9" s="1255"/>
      <c r="E9" s="1257"/>
      <c r="F9" s="1257"/>
      <c r="G9" s="1257"/>
      <c r="H9" s="1257"/>
      <c r="I9" s="1226" t="s">
        <v>227</v>
      </c>
      <c r="J9" s="1226"/>
      <c r="K9" s="1226"/>
      <c r="L9" s="1226"/>
      <c r="M9" s="1226"/>
      <c r="N9" s="1226"/>
      <c r="O9" s="1226"/>
      <c r="P9" s="1226"/>
      <c r="Q9" s="1226"/>
      <c r="R9" s="1226"/>
      <c r="S9" s="1226"/>
      <c r="T9" s="1226"/>
      <c r="U9" s="1226"/>
      <c r="V9" s="1226"/>
      <c r="W9" s="1226"/>
      <c r="X9" s="1226"/>
      <c r="Y9" s="1226"/>
      <c r="Z9" s="1226"/>
      <c r="AA9" s="1226"/>
      <c r="AB9" s="1226"/>
      <c r="AC9" s="1226"/>
      <c r="AD9" s="1226"/>
      <c r="AE9" s="1226"/>
      <c r="AF9" s="1226"/>
      <c r="AG9" s="1226"/>
      <c r="AH9" s="1226"/>
      <c r="AI9" s="1226"/>
      <c r="AJ9" s="1226"/>
      <c r="AK9" s="1226"/>
      <c r="AL9" s="1226"/>
      <c r="AM9" s="1226"/>
      <c r="AN9" s="1226"/>
      <c r="AO9" s="1226"/>
      <c r="AP9" s="1226"/>
      <c r="AQ9" s="1227"/>
      <c r="AR9" s="1228"/>
      <c r="AS9" s="1229"/>
      <c r="AT9" s="1261" t="s">
        <v>169</v>
      </c>
      <c r="AU9" s="841"/>
      <c r="AV9" s="841"/>
      <c r="AW9" s="1262"/>
      <c r="AX9" s="14"/>
    </row>
    <row r="10" spans="1:50" ht="15" customHeight="1" x14ac:dyDescent="0.15">
      <c r="A10" s="14"/>
      <c r="B10" s="1233"/>
      <c r="C10" s="1234"/>
      <c r="D10" s="1255"/>
      <c r="E10" s="1257"/>
      <c r="F10" s="1257"/>
      <c r="G10" s="1257"/>
      <c r="H10" s="1257"/>
      <c r="I10" s="1226" t="s">
        <v>228</v>
      </c>
      <c r="J10" s="1226"/>
      <c r="K10" s="1226"/>
      <c r="L10" s="1226"/>
      <c r="M10" s="1226"/>
      <c r="N10" s="1226"/>
      <c r="O10" s="1226"/>
      <c r="P10" s="1226"/>
      <c r="Q10" s="1226"/>
      <c r="R10" s="1226"/>
      <c r="S10" s="1226"/>
      <c r="T10" s="1226"/>
      <c r="U10" s="1226"/>
      <c r="V10" s="1226"/>
      <c r="W10" s="1226"/>
      <c r="X10" s="1226"/>
      <c r="Y10" s="1226"/>
      <c r="Z10" s="1226"/>
      <c r="AA10" s="1226"/>
      <c r="AB10" s="1226"/>
      <c r="AC10" s="1226"/>
      <c r="AD10" s="1226"/>
      <c r="AE10" s="1226"/>
      <c r="AF10" s="1226"/>
      <c r="AG10" s="1226"/>
      <c r="AH10" s="1226"/>
      <c r="AI10" s="1226"/>
      <c r="AJ10" s="1226"/>
      <c r="AK10" s="1226"/>
      <c r="AL10" s="1226"/>
      <c r="AM10" s="1226"/>
      <c r="AN10" s="1226"/>
      <c r="AO10" s="1226"/>
      <c r="AP10" s="1226"/>
      <c r="AQ10" s="1227"/>
      <c r="AR10" s="1228"/>
      <c r="AS10" s="1229"/>
      <c r="AT10" s="1261" t="s">
        <v>165</v>
      </c>
      <c r="AU10" s="841"/>
      <c r="AV10" s="841"/>
      <c r="AW10" s="1262"/>
      <c r="AX10" s="14"/>
    </row>
    <row r="11" spans="1:50" ht="15" customHeight="1" x14ac:dyDescent="0.15">
      <c r="A11" s="14"/>
      <c r="B11" s="1233"/>
      <c r="C11" s="1234"/>
      <c r="D11" s="1255"/>
      <c r="E11" s="1257"/>
      <c r="F11" s="1257"/>
      <c r="G11" s="1257"/>
      <c r="H11" s="1257"/>
      <c r="I11" s="1226" t="s">
        <v>229</v>
      </c>
      <c r="J11" s="1226"/>
      <c r="K11" s="1226"/>
      <c r="L11" s="1226"/>
      <c r="M11" s="1226"/>
      <c r="N11" s="1226"/>
      <c r="O11" s="1226"/>
      <c r="P11" s="1226"/>
      <c r="Q11" s="1226"/>
      <c r="R11" s="1226"/>
      <c r="S11" s="1226"/>
      <c r="T11" s="1226"/>
      <c r="U11" s="1226"/>
      <c r="V11" s="1226"/>
      <c r="W11" s="1226"/>
      <c r="X11" s="1226"/>
      <c r="Y11" s="1226"/>
      <c r="Z11" s="1226"/>
      <c r="AA11" s="1226"/>
      <c r="AB11" s="1226"/>
      <c r="AC11" s="1226"/>
      <c r="AD11" s="1226"/>
      <c r="AE11" s="1226"/>
      <c r="AF11" s="1226"/>
      <c r="AG11" s="1226"/>
      <c r="AH11" s="1226"/>
      <c r="AI11" s="1226"/>
      <c r="AJ11" s="1226"/>
      <c r="AK11" s="1226"/>
      <c r="AL11" s="1226"/>
      <c r="AM11" s="1226"/>
      <c r="AN11" s="1226"/>
      <c r="AO11" s="1226"/>
      <c r="AP11" s="1226"/>
      <c r="AQ11" s="1227"/>
      <c r="AR11" s="1228"/>
      <c r="AS11" s="1229"/>
      <c r="AT11" s="1261" t="s">
        <v>169</v>
      </c>
      <c r="AU11" s="841"/>
      <c r="AV11" s="841"/>
      <c r="AW11" s="1262"/>
      <c r="AX11" s="14"/>
    </row>
    <row r="12" spans="1:50" ht="15" customHeight="1" x14ac:dyDescent="0.15">
      <c r="A12" s="14"/>
      <c r="B12" s="1233"/>
      <c r="C12" s="1234"/>
      <c r="D12" s="1255"/>
      <c r="E12" s="1257"/>
      <c r="F12" s="1257"/>
      <c r="G12" s="1257"/>
      <c r="H12" s="1257"/>
      <c r="I12" s="1239" t="s">
        <v>1084</v>
      </c>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1"/>
      <c r="AQ12" s="1230"/>
      <c r="AR12" s="1231"/>
      <c r="AS12" s="1232"/>
      <c r="AT12" s="1133" t="s">
        <v>165</v>
      </c>
      <c r="AU12" s="539"/>
      <c r="AV12" s="539"/>
      <c r="AW12" s="540"/>
      <c r="AX12" s="14"/>
    </row>
    <row r="13" spans="1:50" ht="15" customHeight="1" x14ac:dyDescent="0.15">
      <c r="A13" s="14"/>
      <c r="B13" s="1233"/>
      <c r="C13" s="1234"/>
      <c r="D13" s="1255"/>
      <c r="E13" s="1257"/>
      <c r="F13" s="1257"/>
      <c r="G13" s="1257"/>
      <c r="H13" s="1257"/>
      <c r="I13" s="1242"/>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4"/>
      <c r="AQ13" s="1233"/>
      <c r="AR13" s="1234"/>
      <c r="AS13" s="1235"/>
      <c r="AT13" s="1263"/>
      <c r="AU13" s="541"/>
      <c r="AV13" s="541"/>
      <c r="AW13" s="542"/>
      <c r="AX13" s="14"/>
    </row>
    <row r="14" spans="1:50" ht="15" customHeight="1" x14ac:dyDescent="0.15">
      <c r="A14" s="14"/>
      <c r="B14" s="1233"/>
      <c r="C14" s="1234"/>
      <c r="D14" s="1255"/>
      <c r="E14" s="1257"/>
      <c r="F14" s="1257"/>
      <c r="G14" s="1257"/>
      <c r="H14" s="1257"/>
      <c r="I14" s="1242"/>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4"/>
      <c r="AQ14" s="1233"/>
      <c r="AR14" s="1234"/>
      <c r="AS14" s="1235"/>
      <c r="AT14" s="1263"/>
      <c r="AU14" s="541"/>
      <c r="AV14" s="541"/>
      <c r="AW14" s="542"/>
      <c r="AX14" s="14"/>
    </row>
    <row r="15" spans="1:50" ht="15" customHeight="1" x14ac:dyDescent="0.15">
      <c r="A15" s="14"/>
      <c r="B15" s="1233"/>
      <c r="C15" s="1234"/>
      <c r="D15" s="1255"/>
      <c r="E15" s="1257"/>
      <c r="F15" s="1257"/>
      <c r="G15" s="1257"/>
      <c r="H15" s="1257"/>
      <c r="I15" s="1242"/>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4"/>
      <c r="AQ15" s="1233"/>
      <c r="AR15" s="1234"/>
      <c r="AS15" s="1235"/>
      <c r="AT15" s="1263"/>
      <c r="AU15" s="541"/>
      <c r="AV15" s="541"/>
      <c r="AW15" s="542"/>
      <c r="AX15" s="14"/>
    </row>
    <row r="16" spans="1:50" ht="15" customHeight="1" x14ac:dyDescent="0.15">
      <c r="A16" s="14"/>
      <c r="B16" s="1233"/>
      <c r="C16" s="1234"/>
      <c r="D16" s="1255"/>
      <c r="E16" s="1257"/>
      <c r="F16" s="1257"/>
      <c r="G16" s="1257"/>
      <c r="H16" s="1257"/>
      <c r="I16" s="1242"/>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4"/>
      <c r="AQ16" s="1233"/>
      <c r="AR16" s="1234"/>
      <c r="AS16" s="1235"/>
      <c r="AT16" s="1263"/>
      <c r="AU16" s="541"/>
      <c r="AV16" s="541"/>
      <c r="AW16" s="542"/>
      <c r="AX16" s="14"/>
    </row>
    <row r="17" spans="1:50" ht="15" customHeight="1" x14ac:dyDescent="0.15">
      <c r="A17" s="14"/>
      <c r="B17" s="1233"/>
      <c r="C17" s="1234"/>
      <c r="D17" s="1255"/>
      <c r="E17" s="1257"/>
      <c r="F17" s="1257"/>
      <c r="G17" s="1257"/>
      <c r="H17" s="1257"/>
      <c r="I17" s="1242"/>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4"/>
      <c r="AQ17" s="1233"/>
      <c r="AR17" s="1234"/>
      <c r="AS17" s="1235"/>
      <c r="AT17" s="1263"/>
      <c r="AU17" s="541"/>
      <c r="AV17" s="541"/>
      <c r="AW17" s="542"/>
      <c r="AX17" s="14"/>
    </row>
    <row r="18" spans="1:50" ht="15" customHeight="1" x14ac:dyDescent="0.15">
      <c r="A18" s="14"/>
      <c r="B18" s="1233"/>
      <c r="C18" s="1234"/>
      <c r="D18" s="1255"/>
      <c r="E18" s="1257"/>
      <c r="F18" s="1257"/>
      <c r="G18" s="1257"/>
      <c r="H18" s="1257"/>
      <c r="I18" s="1245"/>
      <c r="J18" s="1246"/>
      <c r="K18" s="1246"/>
      <c r="L18" s="1246"/>
      <c r="M18" s="1246"/>
      <c r="N18" s="1246"/>
      <c r="O18" s="1246"/>
      <c r="P18" s="1246"/>
      <c r="Q18" s="1246"/>
      <c r="R18" s="1246"/>
      <c r="S18" s="1246"/>
      <c r="T18" s="1246"/>
      <c r="U18" s="1246"/>
      <c r="V18" s="1246"/>
      <c r="W18" s="1246"/>
      <c r="X18" s="1246"/>
      <c r="Y18" s="1246"/>
      <c r="Z18" s="1246"/>
      <c r="AA18" s="1246"/>
      <c r="AB18" s="1246"/>
      <c r="AC18" s="1246"/>
      <c r="AD18" s="1246"/>
      <c r="AE18" s="1246"/>
      <c r="AF18" s="1246"/>
      <c r="AG18" s="1246"/>
      <c r="AH18" s="1246"/>
      <c r="AI18" s="1246"/>
      <c r="AJ18" s="1246"/>
      <c r="AK18" s="1246"/>
      <c r="AL18" s="1246"/>
      <c r="AM18" s="1246"/>
      <c r="AN18" s="1246"/>
      <c r="AO18" s="1246"/>
      <c r="AP18" s="1247"/>
      <c r="AQ18" s="1236"/>
      <c r="AR18" s="1237"/>
      <c r="AS18" s="1238"/>
      <c r="AT18" s="1134"/>
      <c r="AU18" s="543"/>
      <c r="AV18" s="543"/>
      <c r="AW18" s="544"/>
      <c r="AX18" s="14"/>
    </row>
    <row r="19" spans="1:50" ht="15" customHeight="1" x14ac:dyDescent="0.15">
      <c r="A19" s="14"/>
      <c r="B19" s="1233"/>
      <c r="C19" s="1234"/>
      <c r="D19" s="1255"/>
      <c r="E19" s="1257"/>
      <c r="F19" s="1257"/>
      <c r="G19" s="1257"/>
      <c r="H19" s="1257"/>
      <c r="I19" s="1239" t="s">
        <v>1085</v>
      </c>
      <c r="J19" s="1240"/>
      <c r="K19" s="1240"/>
      <c r="L19" s="1240"/>
      <c r="M19" s="1240"/>
      <c r="N19" s="1240"/>
      <c r="O19" s="1240"/>
      <c r="P19" s="1240"/>
      <c r="Q19" s="1240"/>
      <c r="R19" s="1240"/>
      <c r="S19" s="1240"/>
      <c r="T19" s="1240"/>
      <c r="U19" s="1240"/>
      <c r="V19" s="1240"/>
      <c r="W19" s="1240"/>
      <c r="X19" s="1240"/>
      <c r="Y19" s="1240"/>
      <c r="Z19" s="1240"/>
      <c r="AA19" s="1240"/>
      <c r="AB19" s="1240"/>
      <c r="AC19" s="1240"/>
      <c r="AD19" s="1240"/>
      <c r="AE19" s="1240"/>
      <c r="AF19" s="1240"/>
      <c r="AG19" s="1240"/>
      <c r="AH19" s="1240"/>
      <c r="AI19" s="1240"/>
      <c r="AJ19" s="1240"/>
      <c r="AK19" s="1240"/>
      <c r="AL19" s="1240"/>
      <c r="AM19" s="1240"/>
      <c r="AN19" s="1240"/>
      <c r="AO19" s="1240"/>
      <c r="AP19" s="1241"/>
      <c r="AQ19" s="1248"/>
      <c r="AR19" s="1249"/>
      <c r="AS19" s="1249"/>
      <c r="AT19" s="1133" t="s">
        <v>165</v>
      </c>
      <c r="AU19" s="539"/>
      <c r="AV19" s="539"/>
      <c r="AW19" s="540"/>
      <c r="AX19" s="14"/>
    </row>
    <row r="20" spans="1:50" ht="15" customHeight="1" x14ac:dyDescent="0.15">
      <c r="A20" s="14"/>
      <c r="B20" s="1233"/>
      <c r="C20" s="1234"/>
      <c r="D20" s="1255"/>
      <c r="E20" s="1257"/>
      <c r="F20" s="1257"/>
      <c r="G20" s="1257"/>
      <c r="H20" s="1257"/>
      <c r="I20" s="1242"/>
      <c r="J20" s="1243"/>
      <c r="K20" s="1243"/>
      <c r="L20" s="1243"/>
      <c r="M20" s="1243"/>
      <c r="N20" s="1243"/>
      <c r="O20" s="1243"/>
      <c r="P20" s="1243"/>
      <c r="Q20" s="1243"/>
      <c r="R20" s="1243"/>
      <c r="S20" s="1243"/>
      <c r="T20" s="1243"/>
      <c r="U20" s="1243"/>
      <c r="V20" s="1243"/>
      <c r="W20" s="1243"/>
      <c r="X20" s="1243"/>
      <c r="Y20" s="1243"/>
      <c r="Z20" s="1243"/>
      <c r="AA20" s="1243"/>
      <c r="AB20" s="1243"/>
      <c r="AC20" s="1243"/>
      <c r="AD20" s="1243"/>
      <c r="AE20" s="1243"/>
      <c r="AF20" s="1243"/>
      <c r="AG20" s="1243"/>
      <c r="AH20" s="1243"/>
      <c r="AI20" s="1243"/>
      <c r="AJ20" s="1243"/>
      <c r="AK20" s="1243"/>
      <c r="AL20" s="1243"/>
      <c r="AM20" s="1243"/>
      <c r="AN20" s="1243"/>
      <c r="AO20" s="1243"/>
      <c r="AP20" s="1244"/>
      <c r="AQ20" s="1250"/>
      <c r="AR20" s="1251"/>
      <c r="AS20" s="1251"/>
      <c r="AT20" s="1263"/>
      <c r="AU20" s="541"/>
      <c r="AV20" s="541"/>
      <c r="AW20" s="542"/>
      <c r="AX20" s="14"/>
    </row>
    <row r="21" spans="1:50" ht="15" customHeight="1" x14ac:dyDescent="0.15">
      <c r="A21" s="14"/>
      <c r="B21" s="1236"/>
      <c r="C21" s="1237"/>
      <c r="D21" s="1256"/>
      <c r="E21" s="1257"/>
      <c r="F21" s="1257"/>
      <c r="G21" s="1257"/>
      <c r="H21" s="1257"/>
      <c r="I21" s="1245"/>
      <c r="J21" s="1246"/>
      <c r="K21" s="1246"/>
      <c r="L21" s="1246"/>
      <c r="M21" s="1246"/>
      <c r="N21" s="1246"/>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7"/>
      <c r="AQ21" s="1252"/>
      <c r="AR21" s="1253"/>
      <c r="AS21" s="1253"/>
      <c r="AT21" s="1134"/>
      <c r="AU21" s="543"/>
      <c r="AV21" s="543"/>
      <c r="AW21" s="544"/>
      <c r="AX21" s="14"/>
    </row>
    <row r="22" spans="1:50" ht="15" customHeight="1" x14ac:dyDescent="0.15">
      <c r="A22" s="14"/>
      <c r="B22" s="1230"/>
      <c r="C22" s="1231"/>
      <c r="D22" s="1254"/>
      <c r="E22" s="1257" t="s">
        <v>167</v>
      </c>
      <c r="F22" s="1257"/>
      <c r="G22" s="1257"/>
      <c r="H22" s="1257"/>
      <c r="I22" s="1226" t="s">
        <v>164</v>
      </c>
      <c r="J22" s="1226"/>
      <c r="K22" s="1226"/>
      <c r="L22" s="1226"/>
      <c r="M22" s="1226"/>
      <c r="N22" s="1226"/>
      <c r="O22" s="1226"/>
      <c r="P22" s="1226"/>
      <c r="Q22" s="1226"/>
      <c r="R22" s="1226"/>
      <c r="S22" s="1226"/>
      <c r="T22" s="1226"/>
      <c r="U22" s="1226"/>
      <c r="V22" s="1226"/>
      <c r="W22" s="1226"/>
      <c r="X22" s="1226"/>
      <c r="Y22" s="1226"/>
      <c r="Z22" s="1226"/>
      <c r="AA22" s="1226"/>
      <c r="AB22" s="1226"/>
      <c r="AC22" s="1226"/>
      <c r="AD22" s="1226"/>
      <c r="AE22" s="1226"/>
      <c r="AF22" s="1226"/>
      <c r="AG22" s="1226"/>
      <c r="AH22" s="1226"/>
      <c r="AI22" s="1226"/>
      <c r="AJ22" s="1226"/>
      <c r="AK22" s="1226"/>
      <c r="AL22" s="1226"/>
      <c r="AM22" s="1226"/>
      <c r="AN22" s="1226"/>
      <c r="AO22" s="1226"/>
      <c r="AP22" s="1226"/>
      <c r="AQ22" s="1227"/>
      <c r="AR22" s="1228"/>
      <c r="AS22" s="1229"/>
      <c r="AT22" s="1133" t="s">
        <v>165</v>
      </c>
      <c r="AU22" s="539"/>
      <c r="AV22" s="539"/>
      <c r="AW22" s="540"/>
      <c r="AX22" s="14"/>
    </row>
    <row r="23" spans="1:50" ht="15" customHeight="1" x14ac:dyDescent="0.15">
      <c r="A23" s="14"/>
      <c r="B23" s="1233"/>
      <c r="C23" s="1234"/>
      <c r="D23" s="1255"/>
      <c r="E23" s="1257"/>
      <c r="F23" s="1257"/>
      <c r="G23" s="1257"/>
      <c r="H23" s="1257"/>
      <c r="I23" s="1226"/>
      <c r="J23" s="1226"/>
      <c r="K23" s="1226"/>
      <c r="L23" s="1226"/>
      <c r="M23" s="1226"/>
      <c r="N23" s="1226"/>
      <c r="O23" s="1226"/>
      <c r="P23" s="1226"/>
      <c r="Q23" s="1226"/>
      <c r="R23" s="1226"/>
      <c r="S23" s="1226"/>
      <c r="T23" s="1226"/>
      <c r="U23" s="1226"/>
      <c r="V23" s="1226"/>
      <c r="W23" s="1226"/>
      <c r="X23" s="1226"/>
      <c r="Y23" s="1226"/>
      <c r="Z23" s="1226"/>
      <c r="AA23" s="1226"/>
      <c r="AB23" s="1226"/>
      <c r="AC23" s="1226"/>
      <c r="AD23" s="1226"/>
      <c r="AE23" s="1226"/>
      <c r="AF23" s="1226"/>
      <c r="AG23" s="1226"/>
      <c r="AH23" s="1226"/>
      <c r="AI23" s="1226"/>
      <c r="AJ23" s="1226"/>
      <c r="AK23" s="1226"/>
      <c r="AL23" s="1226"/>
      <c r="AM23" s="1226"/>
      <c r="AN23" s="1226"/>
      <c r="AO23" s="1226"/>
      <c r="AP23" s="1226"/>
      <c r="AQ23" s="1227"/>
      <c r="AR23" s="1228"/>
      <c r="AS23" s="1229"/>
      <c r="AT23" s="1134"/>
      <c r="AU23" s="543"/>
      <c r="AV23" s="543"/>
      <c r="AW23" s="544"/>
      <c r="AX23" s="14"/>
    </row>
    <row r="24" spans="1:50" ht="15" customHeight="1" x14ac:dyDescent="0.15">
      <c r="A24" s="14"/>
      <c r="B24" s="1233"/>
      <c r="C24" s="1234"/>
      <c r="D24" s="1255"/>
      <c r="E24" s="1257"/>
      <c r="F24" s="1257"/>
      <c r="G24" s="1257"/>
      <c r="H24" s="1257"/>
      <c r="I24" s="1226" t="s">
        <v>225</v>
      </c>
      <c r="J24" s="1226"/>
      <c r="K24" s="1226"/>
      <c r="L24" s="1226"/>
      <c r="M24" s="1226"/>
      <c r="N24" s="1226"/>
      <c r="O24" s="1226"/>
      <c r="P24" s="1226"/>
      <c r="Q24" s="1226"/>
      <c r="R24" s="1226"/>
      <c r="S24" s="1226"/>
      <c r="T24" s="1226"/>
      <c r="U24" s="1226"/>
      <c r="V24" s="1226"/>
      <c r="W24" s="1226"/>
      <c r="X24" s="1226"/>
      <c r="Y24" s="1226"/>
      <c r="Z24" s="1226"/>
      <c r="AA24" s="1226"/>
      <c r="AB24" s="1226"/>
      <c r="AC24" s="1226"/>
      <c r="AD24" s="1226"/>
      <c r="AE24" s="1226"/>
      <c r="AF24" s="1226"/>
      <c r="AG24" s="1226"/>
      <c r="AH24" s="1226"/>
      <c r="AI24" s="1226"/>
      <c r="AJ24" s="1226"/>
      <c r="AK24" s="1226"/>
      <c r="AL24" s="1226"/>
      <c r="AM24" s="1226"/>
      <c r="AN24" s="1226"/>
      <c r="AO24" s="1226"/>
      <c r="AP24" s="1226"/>
      <c r="AQ24" s="1227"/>
      <c r="AR24" s="1228"/>
      <c r="AS24" s="1229"/>
      <c r="AT24" s="1261" t="s">
        <v>169</v>
      </c>
      <c r="AU24" s="841"/>
      <c r="AV24" s="841"/>
      <c r="AW24" s="1262"/>
      <c r="AX24" s="14"/>
    </row>
    <row r="25" spans="1:50" ht="15" customHeight="1" x14ac:dyDescent="0.15">
      <c r="A25" s="14"/>
      <c r="B25" s="1233"/>
      <c r="C25" s="1234"/>
      <c r="D25" s="1255"/>
      <c r="E25" s="1257"/>
      <c r="F25" s="1257"/>
      <c r="G25" s="1257"/>
      <c r="H25" s="1257"/>
      <c r="I25" s="1226" t="s">
        <v>226</v>
      </c>
      <c r="J25" s="1226"/>
      <c r="K25" s="1226"/>
      <c r="L25" s="1226"/>
      <c r="M25" s="1226"/>
      <c r="N25" s="1226"/>
      <c r="O25" s="1226"/>
      <c r="P25" s="1226"/>
      <c r="Q25" s="1226"/>
      <c r="R25" s="1226"/>
      <c r="S25" s="1226"/>
      <c r="T25" s="1226"/>
      <c r="U25" s="1226"/>
      <c r="V25" s="1226"/>
      <c r="W25" s="1226"/>
      <c r="X25" s="1226"/>
      <c r="Y25" s="1226"/>
      <c r="Z25" s="1226"/>
      <c r="AA25" s="1226"/>
      <c r="AB25" s="1226"/>
      <c r="AC25" s="1226"/>
      <c r="AD25" s="1226"/>
      <c r="AE25" s="1226"/>
      <c r="AF25" s="1226"/>
      <c r="AG25" s="1226"/>
      <c r="AH25" s="1226"/>
      <c r="AI25" s="1226"/>
      <c r="AJ25" s="1226"/>
      <c r="AK25" s="1226"/>
      <c r="AL25" s="1226"/>
      <c r="AM25" s="1226"/>
      <c r="AN25" s="1226"/>
      <c r="AO25" s="1226"/>
      <c r="AP25" s="1226"/>
      <c r="AQ25" s="1227"/>
      <c r="AR25" s="1228"/>
      <c r="AS25" s="1229"/>
      <c r="AT25" s="1261" t="s">
        <v>165</v>
      </c>
      <c r="AU25" s="841"/>
      <c r="AV25" s="841"/>
      <c r="AW25" s="1262"/>
      <c r="AX25" s="14"/>
    </row>
    <row r="26" spans="1:50" ht="15" customHeight="1" x14ac:dyDescent="0.15">
      <c r="A26" s="14"/>
      <c r="B26" s="1233"/>
      <c r="C26" s="1234"/>
      <c r="D26" s="1255"/>
      <c r="E26" s="1257"/>
      <c r="F26" s="1257"/>
      <c r="G26" s="1257"/>
      <c r="H26" s="1257"/>
      <c r="I26" s="1226" t="s">
        <v>227</v>
      </c>
      <c r="J26" s="1226"/>
      <c r="K26" s="1226"/>
      <c r="L26" s="1226"/>
      <c r="M26" s="1226"/>
      <c r="N26" s="1226"/>
      <c r="O26" s="1226"/>
      <c r="P26" s="1226"/>
      <c r="Q26" s="1226"/>
      <c r="R26" s="1226"/>
      <c r="S26" s="1226"/>
      <c r="T26" s="1226"/>
      <c r="U26" s="1226"/>
      <c r="V26" s="1226"/>
      <c r="W26" s="1226"/>
      <c r="X26" s="1226"/>
      <c r="Y26" s="1226"/>
      <c r="Z26" s="1226"/>
      <c r="AA26" s="1226"/>
      <c r="AB26" s="1226"/>
      <c r="AC26" s="1226"/>
      <c r="AD26" s="1226"/>
      <c r="AE26" s="1226"/>
      <c r="AF26" s="1226"/>
      <c r="AG26" s="1226"/>
      <c r="AH26" s="1226"/>
      <c r="AI26" s="1226"/>
      <c r="AJ26" s="1226"/>
      <c r="AK26" s="1226"/>
      <c r="AL26" s="1226"/>
      <c r="AM26" s="1226"/>
      <c r="AN26" s="1226"/>
      <c r="AO26" s="1226"/>
      <c r="AP26" s="1226"/>
      <c r="AQ26" s="1227"/>
      <c r="AR26" s="1228"/>
      <c r="AS26" s="1229"/>
      <c r="AT26" s="1261" t="s">
        <v>169</v>
      </c>
      <c r="AU26" s="841"/>
      <c r="AV26" s="841"/>
      <c r="AW26" s="1262"/>
      <c r="AX26" s="14"/>
    </row>
    <row r="27" spans="1:50" ht="15" customHeight="1" x14ac:dyDescent="0.15">
      <c r="A27" s="14"/>
      <c r="B27" s="1233"/>
      <c r="C27" s="1234"/>
      <c r="D27" s="1255"/>
      <c r="E27" s="1257"/>
      <c r="F27" s="1257"/>
      <c r="G27" s="1257"/>
      <c r="H27" s="1257"/>
      <c r="I27" s="1226" t="s">
        <v>228</v>
      </c>
      <c r="J27" s="1226"/>
      <c r="K27" s="1226"/>
      <c r="L27" s="1226"/>
      <c r="M27" s="1226"/>
      <c r="N27" s="1226"/>
      <c r="O27" s="1226"/>
      <c r="P27" s="1226"/>
      <c r="Q27" s="1226"/>
      <c r="R27" s="1226"/>
      <c r="S27" s="1226"/>
      <c r="T27" s="1226"/>
      <c r="U27" s="1226"/>
      <c r="V27" s="1226"/>
      <c r="W27" s="1226"/>
      <c r="X27" s="1226"/>
      <c r="Y27" s="1226"/>
      <c r="Z27" s="1226"/>
      <c r="AA27" s="1226"/>
      <c r="AB27" s="1226"/>
      <c r="AC27" s="1226"/>
      <c r="AD27" s="1226"/>
      <c r="AE27" s="1226"/>
      <c r="AF27" s="1226"/>
      <c r="AG27" s="1226"/>
      <c r="AH27" s="1226"/>
      <c r="AI27" s="1226"/>
      <c r="AJ27" s="1226"/>
      <c r="AK27" s="1226"/>
      <c r="AL27" s="1226"/>
      <c r="AM27" s="1226"/>
      <c r="AN27" s="1226"/>
      <c r="AO27" s="1226"/>
      <c r="AP27" s="1226"/>
      <c r="AQ27" s="1227"/>
      <c r="AR27" s="1228"/>
      <c r="AS27" s="1229"/>
      <c r="AT27" s="1261" t="s">
        <v>165</v>
      </c>
      <c r="AU27" s="841"/>
      <c r="AV27" s="841"/>
      <c r="AW27" s="1262"/>
      <c r="AX27" s="14"/>
    </row>
    <row r="28" spans="1:50" ht="15" customHeight="1" x14ac:dyDescent="0.15">
      <c r="A28" s="14"/>
      <c r="B28" s="1233"/>
      <c r="C28" s="1234"/>
      <c r="D28" s="1255"/>
      <c r="E28" s="1257"/>
      <c r="F28" s="1257"/>
      <c r="G28" s="1257"/>
      <c r="H28" s="1257"/>
      <c r="I28" s="1226" t="s">
        <v>229</v>
      </c>
      <c r="J28" s="1226"/>
      <c r="K28" s="1226"/>
      <c r="L28" s="1226"/>
      <c r="M28" s="1226"/>
      <c r="N28" s="1226"/>
      <c r="O28" s="1226"/>
      <c r="P28" s="1226"/>
      <c r="Q28" s="1226"/>
      <c r="R28" s="1226"/>
      <c r="S28" s="1226"/>
      <c r="T28" s="1226"/>
      <c r="U28" s="1226"/>
      <c r="V28" s="1226"/>
      <c r="W28" s="1226"/>
      <c r="X28" s="1226"/>
      <c r="Y28" s="1226"/>
      <c r="Z28" s="1226"/>
      <c r="AA28" s="1226"/>
      <c r="AB28" s="1226"/>
      <c r="AC28" s="1226"/>
      <c r="AD28" s="1226"/>
      <c r="AE28" s="1226"/>
      <c r="AF28" s="1226"/>
      <c r="AG28" s="1226"/>
      <c r="AH28" s="1226"/>
      <c r="AI28" s="1226"/>
      <c r="AJ28" s="1226"/>
      <c r="AK28" s="1226"/>
      <c r="AL28" s="1226"/>
      <c r="AM28" s="1226"/>
      <c r="AN28" s="1226"/>
      <c r="AO28" s="1226"/>
      <c r="AP28" s="1226"/>
      <c r="AQ28" s="1227"/>
      <c r="AR28" s="1228"/>
      <c r="AS28" s="1229"/>
      <c r="AT28" s="1261" t="s">
        <v>169</v>
      </c>
      <c r="AU28" s="841"/>
      <c r="AV28" s="841"/>
      <c r="AW28" s="1262"/>
      <c r="AX28" s="14"/>
    </row>
    <row r="29" spans="1:50" ht="15" customHeight="1" x14ac:dyDescent="0.15">
      <c r="A29" s="14"/>
      <c r="B29" s="1233"/>
      <c r="C29" s="1234"/>
      <c r="D29" s="1255"/>
      <c r="E29" s="1257"/>
      <c r="F29" s="1257"/>
      <c r="G29" s="1257"/>
      <c r="H29" s="1257"/>
      <c r="I29" s="1239" t="s">
        <v>1086</v>
      </c>
      <c r="J29" s="1240"/>
      <c r="K29" s="1240"/>
      <c r="L29" s="1240"/>
      <c r="M29" s="1240"/>
      <c r="N29" s="1240"/>
      <c r="O29" s="1240"/>
      <c r="P29" s="1240"/>
      <c r="Q29" s="1240"/>
      <c r="R29" s="1240"/>
      <c r="S29" s="1240"/>
      <c r="T29" s="1240"/>
      <c r="U29" s="1240"/>
      <c r="V29" s="1240"/>
      <c r="W29" s="1240"/>
      <c r="X29" s="1240"/>
      <c r="Y29" s="1240"/>
      <c r="Z29" s="1240"/>
      <c r="AA29" s="1240"/>
      <c r="AB29" s="1240"/>
      <c r="AC29" s="1240"/>
      <c r="AD29" s="1240"/>
      <c r="AE29" s="1240"/>
      <c r="AF29" s="1240"/>
      <c r="AG29" s="1240"/>
      <c r="AH29" s="1240"/>
      <c r="AI29" s="1240"/>
      <c r="AJ29" s="1240"/>
      <c r="AK29" s="1240"/>
      <c r="AL29" s="1240"/>
      <c r="AM29" s="1240"/>
      <c r="AN29" s="1240"/>
      <c r="AO29" s="1240"/>
      <c r="AP29" s="1241"/>
      <c r="AQ29" s="1248"/>
      <c r="AR29" s="1249"/>
      <c r="AS29" s="1249"/>
      <c r="AT29" s="1133" t="s">
        <v>165</v>
      </c>
      <c r="AU29" s="539"/>
      <c r="AV29" s="539"/>
      <c r="AW29" s="540"/>
      <c r="AX29" s="14"/>
    </row>
    <row r="30" spans="1:50" ht="15" customHeight="1" x14ac:dyDescent="0.15">
      <c r="A30" s="14"/>
      <c r="B30" s="1233"/>
      <c r="C30" s="1234"/>
      <c r="D30" s="1255"/>
      <c r="E30" s="1257"/>
      <c r="F30" s="1257"/>
      <c r="G30" s="1257"/>
      <c r="H30" s="1257"/>
      <c r="I30" s="1242"/>
      <c r="J30" s="1243"/>
      <c r="K30" s="1243"/>
      <c r="L30" s="1243"/>
      <c r="M30" s="1243"/>
      <c r="N30" s="1243"/>
      <c r="O30" s="1243"/>
      <c r="P30" s="1243"/>
      <c r="Q30" s="1243"/>
      <c r="R30" s="1243"/>
      <c r="S30" s="1243"/>
      <c r="T30" s="1243"/>
      <c r="U30" s="1243"/>
      <c r="V30" s="1243"/>
      <c r="W30" s="1243"/>
      <c r="X30" s="1243"/>
      <c r="Y30" s="1243"/>
      <c r="Z30" s="1243"/>
      <c r="AA30" s="1243"/>
      <c r="AB30" s="1243"/>
      <c r="AC30" s="1243"/>
      <c r="AD30" s="1243"/>
      <c r="AE30" s="1243"/>
      <c r="AF30" s="1243"/>
      <c r="AG30" s="1243"/>
      <c r="AH30" s="1243"/>
      <c r="AI30" s="1243"/>
      <c r="AJ30" s="1243"/>
      <c r="AK30" s="1243"/>
      <c r="AL30" s="1243"/>
      <c r="AM30" s="1243"/>
      <c r="AN30" s="1243"/>
      <c r="AO30" s="1243"/>
      <c r="AP30" s="1244"/>
      <c r="AQ30" s="1250"/>
      <c r="AR30" s="1251"/>
      <c r="AS30" s="1251"/>
      <c r="AT30" s="1263"/>
      <c r="AU30" s="541"/>
      <c r="AV30" s="541"/>
      <c r="AW30" s="542"/>
      <c r="AX30" s="14"/>
    </row>
    <row r="31" spans="1:50" ht="15" customHeight="1" x14ac:dyDescent="0.15">
      <c r="A31" s="14"/>
      <c r="B31" s="1233"/>
      <c r="C31" s="1234"/>
      <c r="D31" s="1255"/>
      <c r="E31" s="1257"/>
      <c r="F31" s="1257"/>
      <c r="G31" s="1257"/>
      <c r="H31" s="1257"/>
      <c r="I31" s="1242"/>
      <c r="J31" s="1243"/>
      <c r="K31" s="1243"/>
      <c r="L31" s="1243"/>
      <c r="M31" s="1243"/>
      <c r="N31" s="1243"/>
      <c r="O31" s="1243"/>
      <c r="P31" s="1243"/>
      <c r="Q31" s="1243"/>
      <c r="R31" s="1243"/>
      <c r="S31" s="1243"/>
      <c r="T31" s="1243"/>
      <c r="U31" s="1243"/>
      <c r="V31" s="1243"/>
      <c r="W31" s="1243"/>
      <c r="X31" s="1243"/>
      <c r="Y31" s="1243"/>
      <c r="Z31" s="1243"/>
      <c r="AA31" s="1243"/>
      <c r="AB31" s="1243"/>
      <c r="AC31" s="1243"/>
      <c r="AD31" s="1243"/>
      <c r="AE31" s="1243"/>
      <c r="AF31" s="1243"/>
      <c r="AG31" s="1243"/>
      <c r="AH31" s="1243"/>
      <c r="AI31" s="1243"/>
      <c r="AJ31" s="1243"/>
      <c r="AK31" s="1243"/>
      <c r="AL31" s="1243"/>
      <c r="AM31" s="1243"/>
      <c r="AN31" s="1243"/>
      <c r="AO31" s="1243"/>
      <c r="AP31" s="1244"/>
      <c r="AQ31" s="1250"/>
      <c r="AR31" s="1251"/>
      <c r="AS31" s="1251"/>
      <c r="AT31" s="1263"/>
      <c r="AU31" s="541"/>
      <c r="AV31" s="541"/>
      <c r="AW31" s="542"/>
      <c r="AX31" s="14"/>
    </row>
    <row r="32" spans="1:50" ht="15" customHeight="1" x14ac:dyDescent="0.15">
      <c r="A32" s="14"/>
      <c r="B32" s="1233"/>
      <c r="C32" s="1234"/>
      <c r="D32" s="1255"/>
      <c r="E32" s="1257"/>
      <c r="F32" s="1257"/>
      <c r="G32" s="1257"/>
      <c r="H32" s="1257"/>
      <c r="I32" s="1242"/>
      <c r="J32" s="1243"/>
      <c r="K32" s="1243"/>
      <c r="L32" s="1243"/>
      <c r="M32" s="1243"/>
      <c r="N32" s="1243"/>
      <c r="O32" s="1243"/>
      <c r="P32" s="1243"/>
      <c r="Q32" s="1243"/>
      <c r="R32" s="1243"/>
      <c r="S32" s="1243"/>
      <c r="T32" s="1243"/>
      <c r="U32" s="1243"/>
      <c r="V32" s="1243"/>
      <c r="W32" s="1243"/>
      <c r="X32" s="1243"/>
      <c r="Y32" s="1243"/>
      <c r="Z32" s="1243"/>
      <c r="AA32" s="1243"/>
      <c r="AB32" s="1243"/>
      <c r="AC32" s="1243"/>
      <c r="AD32" s="1243"/>
      <c r="AE32" s="1243"/>
      <c r="AF32" s="1243"/>
      <c r="AG32" s="1243"/>
      <c r="AH32" s="1243"/>
      <c r="AI32" s="1243"/>
      <c r="AJ32" s="1243"/>
      <c r="AK32" s="1243"/>
      <c r="AL32" s="1243"/>
      <c r="AM32" s="1243"/>
      <c r="AN32" s="1243"/>
      <c r="AO32" s="1243"/>
      <c r="AP32" s="1244"/>
      <c r="AQ32" s="1250"/>
      <c r="AR32" s="1251"/>
      <c r="AS32" s="1251"/>
      <c r="AT32" s="1263"/>
      <c r="AU32" s="541"/>
      <c r="AV32" s="541"/>
      <c r="AW32" s="542"/>
      <c r="AX32" s="14"/>
    </row>
    <row r="33" spans="1:50" ht="15" customHeight="1" x14ac:dyDescent="0.15">
      <c r="A33" s="14"/>
      <c r="B33" s="1233"/>
      <c r="C33" s="1234"/>
      <c r="D33" s="1255"/>
      <c r="E33" s="1257"/>
      <c r="F33" s="1257"/>
      <c r="G33" s="1257"/>
      <c r="H33" s="1257"/>
      <c r="I33" s="1245"/>
      <c r="J33" s="1246"/>
      <c r="K33" s="1246"/>
      <c r="L33" s="1246"/>
      <c r="M33" s="1246"/>
      <c r="N33" s="1246"/>
      <c r="O33" s="1246"/>
      <c r="P33" s="1246"/>
      <c r="Q33" s="1246"/>
      <c r="R33" s="1246"/>
      <c r="S33" s="1246"/>
      <c r="T33" s="1246"/>
      <c r="U33" s="1246"/>
      <c r="V33" s="1246"/>
      <c r="W33" s="1246"/>
      <c r="X33" s="1246"/>
      <c r="Y33" s="1246"/>
      <c r="Z33" s="1246"/>
      <c r="AA33" s="1246"/>
      <c r="AB33" s="1246"/>
      <c r="AC33" s="1246"/>
      <c r="AD33" s="1246"/>
      <c r="AE33" s="1246"/>
      <c r="AF33" s="1246"/>
      <c r="AG33" s="1246"/>
      <c r="AH33" s="1246"/>
      <c r="AI33" s="1246"/>
      <c r="AJ33" s="1246"/>
      <c r="AK33" s="1246"/>
      <c r="AL33" s="1246"/>
      <c r="AM33" s="1246"/>
      <c r="AN33" s="1246"/>
      <c r="AO33" s="1246"/>
      <c r="AP33" s="1247"/>
      <c r="AQ33" s="1252"/>
      <c r="AR33" s="1253"/>
      <c r="AS33" s="1253"/>
      <c r="AT33" s="1134"/>
      <c r="AU33" s="543"/>
      <c r="AV33" s="543"/>
      <c r="AW33" s="544"/>
      <c r="AX33" s="14"/>
    </row>
    <row r="34" spans="1:50" ht="15" customHeight="1" x14ac:dyDescent="0.15">
      <c r="A34" s="14"/>
      <c r="B34" s="1233"/>
      <c r="C34" s="1234"/>
      <c r="D34" s="1255"/>
      <c r="E34" s="1257"/>
      <c r="F34" s="1257"/>
      <c r="G34" s="1257"/>
      <c r="H34" s="1257"/>
      <c r="I34" s="1239" t="s">
        <v>1087</v>
      </c>
      <c r="J34" s="1240"/>
      <c r="K34" s="1240"/>
      <c r="L34" s="1240"/>
      <c r="M34" s="1240"/>
      <c r="N34" s="1240"/>
      <c r="O34" s="1240"/>
      <c r="P34" s="1240"/>
      <c r="Q34" s="1240"/>
      <c r="R34" s="1240"/>
      <c r="S34" s="1240"/>
      <c r="T34" s="1240"/>
      <c r="U34" s="1240"/>
      <c r="V34" s="1240"/>
      <c r="W34" s="1240"/>
      <c r="X34" s="1240"/>
      <c r="Y34" s="1240"/>
      <c r="Z34" s="1240"/>
      <c r="AA34" s="1240"/>
      <c r="AB34" s="1240"/>
      <c r="AC34" s="1240"/>
      <c r="AD34" s="1240"/>
      <c r="AE34" s="1240"/>
      <c r="AF34" s="1240"/>
      <c r="AG34" s="1240"/>
      <c r="AH34" s="1240"/>
      <c r="AI34" s="1240"/>
      <c r="AJ34" s="1240"/>
      <c r="AK34" s="1240"/>
      <c r="AL34" s="1240"/>
      <c r="AM34" s="1240"/>
      <c r="AN34" s="1240"/>
      <c r="AO34" s="1240"/>
      <c r="AP34" s="1241"/>
      <c r="AQ34" s="1248"/>
      <c r="AR34" s="1249"/>
      <c r="AS34" s="1249"/>
      <c r="AT34" s="1133" t="s">
        <v>165</v>
      </c>
      <c r="AU34" s="539"/>
      <c r="AV34" s="539"/>
      <c r="AW34" s="540"/>
      <c r="AX34" s="14"/>
    </row>
    <row r="35" spans="1:50" ht="15" customHeight="1" x14ac:dyDescent="0.15">
      <c r="A35" s="14"/>
      <c r="B35" s="1233"/>
      <c r="C35" s="1234"/>
      <c r="D35" s="1255"/>
      <c r="E35" s="1257"/>
      <c r="F35" s="1257"/>
      <c r="G35" s="1257"/>
      <c r="H35" s="1257"/>
      <c r="I35" s="1242"/>
      <c r="J35" s="1243"/>
      <c r="K35" s="1243"/>
      <c r="L35" s="1243"/>
      <c r="M35" s="1243"/>
      <c r="N35" s="1243"/>
      <c r="O35" s="1243"/>
      <c r="P35" s="1243"/>
      <c r="Q35" s="1243"/>
      <c r="R35" s="1243"/>
      <c r="S35" s="1243"/>
      <c r="T35" s="1243"/>
      <c r="U35" s="1243"/>
      <c r="V35" s="1243"/>
      <c r="W35" s="1243"/>
      <c r="X35" s="1243"/>
      <c r="Y35" s="1243"/>
      <c r="Z35" s="1243"/>
      <c r="AA35" s="1243"/>
      <c r="AB35" s="1243"/>
      <c r="AC35" s="1243"/>
      <c r="AD35" s="1243"/>
      <c r="AE35" s="1243"/>
      <c r="AF35" s="1243"/>
      <c r="AG35" s="1243"/>
      <c r="AH35" s="1243"/>
      <c r="AI35" s="1243"/>
      <c r="AJ35" s="1243"/>
      <c r="AK35" s="1243"/>
      <c r="AL35" s="1243"/>
      <c r="AM35" s="1243"/>
      <c r="AN35" s="1243"/>
      <c r="AO35" s="1243"/>
      <c r="AP35" s="1244"/>
      <c r="AQ35" s="1250"/>
      <c r="AR35" s="1251"/>
      <c r="AS35" s="1251"/>
      <c r="AT35" s="1263"/>
      <c r="AU35" s="541"/>
      <c r="AV35" s="541"/>
      <c r="AW35" s="542"/>
      <c r="AX35" s="14"/>
    </row>
    <row r="36" spans="1:50" ht="15" customHeight="1" x14ac:dyDescent="0.15">
      <c r="A36" s="14"/>
      <c r="B36" s="1236"/>
      <c r="C36" s="1237"/>
      <c r="D36" s="1256"/>
      <c r="E36" s="1257"/>
      <c r="F36" s="1257"/>
      <c r="G36" s="1257"/>
      <c r="H36" s="1257"/>
      <c r="I36" s="1245"/>
      <c r="J36" s="1246"/>
      <c r="K36" s="1246"/>
      <c r="L36" s="1246"/>
      <c r="M36" s="1246"/>
      <c r="N36" s="1246"/>
      <c r="O36" s="1246"/>
      <c r="P36" s="1246"/>
      <c r="Q36" s="1246"/>
      <c r="R36" s="1246"/>
      <c r="S36" s="1246"/>
      <c r="T36" s="1246"/>
      <c r="U36" s="1246"/>
      <c r="V36" s="1246"/>
      <c r="W36" s="1246"/>
      <c r="X36" s="1246"/>
      <c r="Y36" s="1246"/>
      <c r="Z36" s="1246"/>
      <c r="AA36" s="1246"/>
      <c r="AB36" s="1246"/>
      <c r="AC36" s="1246"/>
      <c r="AD36" s="1246"/>
      <c r="AE36" s="1246"/>
      <c r="AF36" s="1246"/>
      <c r="AG36" s="1246"/>
      <c r="AH36" s="1246"/>
      <c r="AI36" s="1246"/>
      <c r="AJ36" s="1246"/>
      <c r="AK36" s="1246"/>
      <c r="AL36" s="1246"/>
      <c r="AM36" s="1246"/>
      <c r="AN36" s="1246"/>
      <c r="AO36" s="1246"/>
      <c r="AP36" s="1247"/>
      <c r="AQ36" s="1252"/>
      <c r="AR36" s="1253"/>
      <c r="AS36" s="1253"/>
      <c r="AT36" s="1134"/>
      <c r="AU36" s="543"/>
      <c r="AV36" s="543"/>
      <c r="AW36" s="544"/>
      <c r="AX36" s="14"/>
    </row>
    <row r="37" spans="1:50" ht="15" customHeight="1" x14ac:dyDescent="0.15">
      <c r="A37" s="14"/>
      <c r="B37" s="1230"/>
      <c r="C37" s="1231"/>
      <c r="D37" s="1254"/>
      <c r="E37" s="1257" t="s">
        <v>168</v>
      </c>
      <c r="F37" s="1257"/>
      <c r="G37" s="1257"/>
      <c r="H37" s="1257"/>
      <c r="I37" s="1226" t="s">
        <v>164</v>
      </c>
      <c r="J37" s="1226"/>
      <c r="K37" s="1226"/>
      <c r="L37" s="1226"/>
      <c r="M37" s="1226"/>
      <c r="N37" s="1226"/>
      <c r="O37" s="1226"/>
      <c r="P37" s="1226"/>
      <c r="Q37" s="1226"/>
      <c r="R37" s="1226"/>
      <c r="S37" s="1226"/>
      <c r="T37" s="1226"/>
      <c r="U37" s="1226"/>
      <c r="V37" s="1226"/>
      <c r="W37" s="1226"/>
      <c r="X37" s="1226"/>
      <c r="Y37" s="1226"/>
      <c r="Z37" s="1226"/>
      <c r="AA37" s="1226"/>
      <c r="AB37" s="1226"/>
      <c r="AC37" s="1226"/>
      <c r="AD37" s="1226"/>
      <c r="AE37" s="1226"/>
      <c r="AF37" s="1226"/>
      <c r="AG37" s="1226"/>
      <c r="AH37" s="1226"/>
      <c r="AI37" s="1226"/>
      <c r="AJ37" s="1226"/>
      <c r="AK37" s="1226"/>
      <c r="AL37" s="1226"/>
      <c r="AM37" s="1226"/>
      <c r="AN37" s="1226"/>
      <c r="AO37" s="1226"/>
      <c r="AP37" s="1226"/>
      <c r="AQ37" s="1227"/>
      <c r="AR37" s="1228"/>
      <c r="AS37" s="1229"/>
      <c r="AT37" s="1133" t="s">
        <v>165</v>
      </c>
      <c r="AU37" s="539"/>
      <c r="AV37" s="539"/>
      <c r="AW37" s="540"/>
      <c r="AX37" s="14"/>
    </row>
    <row r="38" spans="1:50" ht="15" customHeight="1" x14ac:dyDescent="0.15">
      <c r="A38" s="14"/>
      <c r="B38" s="1233"/>
      <c r="C38" s="1234"/>
      <c r="D38" s="1255"/>
      <c r="E38" s="1257"/>
      <c r="F38" s="1257"/>
      <c r="G38" s="1257"/>
      <c r="H38" s="1257"/>
      <c r="I38" s="1226"/>
      <c r="J38" s="1226"/>
      <c r="K38" s="1226"/>
      <c r="L38" s="1226"/>
      <c r="M38" s="1226"/>
      <c r="N38" s="1226"/>
      <c r="O38" s="1226"/>
      <c r="P38" s="1226"/>
      <c r="Q38" s="1226"/>
      <c r="R38" s="1226"/>
      <c r="S38" s="1226"/>
      <c r="T38" s="1226"/>
      <c r="U38" s="1226"/>
      <c r="V38" s="1226"/>
      <c r="W38" s="1226"/>
      <c r="X38" s="1226"/>
      <c r="Y38" s="1226"/>
      <c r="Z38" s="1226"/>
      <c r="AA38" s="1226"/>
      <c r="AB38" s="1226"/>
      <c r="AC38" s="1226"/>
      <c r="AD38" s="1226"/>
      <c r="AE38" s="1226"/>
      <c r="AF38" s="1226"/>
      <c r="AG38" s="1226"/>
      <c r="AH38" s="1226"/>
      <c r="AI38" s="1226"/>
      <c r="AJ38" s="1226"/>
      <c r="AK38" s="1226"/>
      <c r="AL38" s="1226"/>
      <c r="AM38" s="1226"/>
      <c r="AN38" s="1226"/>
      <c r="AO38" s="1226"/>
      <c r="AP38" s="1226"/>
      <c r="AQ38" s="1227"/>
      <c r="AR38" s="1228"/>
      <c r="AS38" s="1229"/>
      <c r="AT38" s="1134"/>
      <c r="AU38" s="543"/>
      <c r="AV38" s="543"/>
      <c r="AW38" s="544"/>
      <c r="AX38" s="14"/>
    </row>
    <row r="39" spans="1:50" ht="15" customHeight="1" x14ac:dyDescent="0.15">
      <c r="A39" s="14"/>
      <c r="B39" s="1233"/>
      <c r="C39" s="1234"/>
      <c r="D39" s="1255"/>
      <c r="E39" s="1257"/>
      <c r="F39" s="1257"/>
      <c r="G39" s="1257"/>
      <c r="H39" s="1257"/>
      <c r="I39" s="1226" t="s">
        <v>225</v>
      </c>
      <c r="J39" s="1226"/>
      <c r="K39" s="1226"/>
      <c r="L39" s="1226"/>
      <c r="M39" s="1226"/>
      <c r="N39" s="1226"/>
      <c r="O39" s="1226"/>
      <c r="P39" s="1226"/>
      <c r="Q39" s="1226"/>
      <c r="R39" s="1226"/>
      <c r="S39" s="1226"/>
      <c r="T39" s="1226"/>
      <c r="U39" s="1226"/>
      <c r="V39" s="1226"/>
      <c r="W39" s="1226"/>
      <c r="X39" s="1226"/>
      <c r="Y39" s="1226"/>
      <c r="Z39" s="1226"/>
      <c r="AA39" s="1226"/>
      <c r="AB39" s="1226"/>
      <c r="AC39" s="1226"/>
      <c r="AD39" s="1226"/>
      <c r="AE39" s="1226"/>
      <c r="AF39" s="1226"/>
      <c r="AG39" s="1226"/>
      <c r="AH39" s="1226"/>
      <c r="AI39" s="1226"/>
      <c r="AJ39" s="1226"/>
      <c r="AK39" s="1226"/>
      <c r="AL39" s="1226"/>
      <c r="AM39" s="1226"/>
      <c r="AN39" s="1226"/>
      <c r="AO39" s="1226"/>
      <c r="AP39" s="1226"/>
      <c r="AQ39" s="1227"/>
      <c r="AR39" s="1228"/>
      <c r="AS39" s="1229"/>
      <c r="AT39" s="1261" t="s">
        <v>169</v>
      </c>
      <c r="AU39" s="841"/>
      <c r="AV39" s="841"/>
      <c r="AW39" s="1262"/>
      <c r="AX39" s="14"/>
    </row>
    <row r="40" spans="1:50" ht="15" customHeight="1" x14ac:dyDescent="0.15">
      <c r="A40" s="14"/>
      <c r="B40" s="1233"/>
      <c r="C40" s="1234"/>
      <c r="D40" s="1255"/>
      <c r="E40" s="1257"/>
      <c r="F40" s="1257"/>
      <c r="G40" s="1257"/>
      <c r="H40" s="1257"/>
      <c r="I40" s="1226" t="s">
        <v>226</v>
      </c>
      <c r="J40" s="1226"/>
      <c r="K40" s="1226"/>
      <c r="L40" s="1226"/>
      <c r="M40" s="1226"/>
      <c r="N40" s="1226"/>
      <c r="O40" s="1226"/>
      <c r="P40" s="1226"/>
      <c r="Q40" s="1226"/>
      <c r="R40" s="1226"/>
      <c r="S40" s="1226"/>
      <c r="T40" s="1226"/>
      <c r="U40" s="1226"/>
      <c r="V40" s="1226"/>
      <c r="W40" s="1226"/>
      <c r="X40" s="1226"/>
      <c r="Y40" s="1226"/>
      <c r="Z40" s="1226"/>
      <c r="AA40" s="1226"/>
      <c r="AB40" s="1226"/>
      <c r="AC40" s="1226"/>
      <c r="AD40" s="1226"/>
      <c r="AE40" s="1226"/>
      <c r="AF40" s="1226"/>
      <c r="AG40" s="1226"/>
      <c r="AH40" s="1226"/>
      <c r="AI40" s="1226"/>
      <c r="AJ40" s="1226"/>
      <c r="AK40" s="1226"/>
      <c r="AL40" s="1226"/>
      <c r="AM40" s="1226"/>
      <c r="AN40" s="1226"/>
      <c r="AO40" s="1226"/>
      <c r="AP40" s="1226"/>
      <c r="AQ40" s="1227"/>
      <c r="AR40" s="1228"/>
      <c r="AS40" s="1229"/>
      <c r="AT40" s="1261" t="s">
        <v>165</v>
      </c>
      <c r="AU40" s="841"/>
      <c r="AV40" s="841"/>
      <c r="AW40" s="1262"/>
      <c r="AX40" s="14"/>
    </row>
    <row r="41" spans="1:50" ht="15" customHeight="1" x14ac:dyDescent="0.15">
      <c r="A41" s="14"/>
      <c r="B41" s="1233"/>
      <c r="C41" s="1234"/>
      <c r="D41" s="1255"/>
      <c r="E41" s="1257"/>
      <c r="F41" s="1257"/>
      <c r="G41" s="1257"/>
      <c r="H41" s="1257"/>
      <c r="I41" s="1226" t="s">
        <v>227</v>
      </c>
      <c r="J41" s="1226"/>
      <c r="K41" s="1226"/>
      <c r="L41" s="1226"/>
      <c r="M41" s="1226"/>
      <c r="N41" s="1226"/>
      <c r="O41" s="1226"/>
      <c r="P41" s="1226"/>
      <c r="Q41" s="1226"/>
      <c r="R41" s="1226"/>
      <c r="S41" s="1226"/>
      <c r="T41" s="1226"/>
      <c r="U41" s="1226"/>
      <c r="V41" s="1226"/>
      <c r="W41" s="1226"/>
      <c r="X41" s="1226"/>
      <c r="Y41" s="1226"/>
      <c r="Z41" s="1226"/>
      <c r="AA41" s="1226"/>
      <c r="AB41" s="1226"/>
      <c r="AC41" s="1226"/>
      <c r="AD41" s="1226"/>
      <c r="AE41" s="1226"/>
      <c r="AF41" s="1226"/>
      <c r="AG41" s="1226"/>
      <c r="AH41" s="1226"/>
      <c r="AI41" s="1226"/>
      <c r="AJ41" s="1226"/>
      <c r="AK41" s="1226"/>
      <c r="AL41" s="1226"/>
      <c r="AM41" s="1226"/>
      <c r="AN41" s="1226"/>
      <c r="AO41" s="1226"/>
      <c r="AP41" s="1226"/>
      <c r="AQ41" s="1227"/>
      <c r="AR41" s="1228"/>
      <c r="AS41" s="1229"/>
      <c r="AT41" s="1261" t="s">
        <v>169</v>
      </c>
      <c r="AU41" s="841"/>
      <c r="AV41" s="841"/>
      <c r="AW41" s="1262"/>
      <c r="AX41" s="14"/>
    </row>
    <row r="42" spans="1:50" ht="15" customHeight="1" x14ac:dyDescent="0.15">
      <c r="A42" s="14"/>
      <c r="B42" s="1233"/>
      <c r="C42" s="1234"/>
      <c r="D42" s="1255"/>
      <c r="E42" s="1257"/>
      <c r="F42" s="1257"/>
      <c r="G42" s="1257"/>
      <c r="H42" s="1257"/>
      <c r="I42" s="1226" t="s">
        <v>228</v>
      </c>
      <c r="J42" s="1226"/>
      <c r="K42" s="1226"/>
      <c r="L42" s="1226"/>
      <c r="M42" s="1226"/>
      <c r="N42" s="1226"/>
      <c r="O42" s="1226"/>
      <c r="P42" s="1226"/>
      <c r="Q42" s="1226"/>
      <c r="R42" s="1226"/>
      <c r="S42" s="1226"/>
      <c r="T42" s="1226"/>
      <c r="U42" s="1226"/>
      <c r="V42" s="1226"/>
      <c r="W42" s="1226"/>
      <c r="X42" s="1226"/>
      <c r="Y42" s="1226"/>
      <c r="Z42" s="1226"/>
      <c r="AA42" s="1226"/>
      <c r="AB42" s="1226"/>
      <c r="AC42" s="1226"/>
      <c r="AD42" s="1226"/>
      <c r="AE42" s="1226"/>
      <c r="AF42" s="1226"/>
      <c r="AG42" s="1226"/>
      <c r="AH42" s="1226"/>
      <c r="AI42" s="1226"/>
      <c r="AJ42" s="1226"/>
      <c r="AK42" s="1226"/>
      <c r="AL42" s="1226"/>
      <c r="AM42" s="1226"/>
      <c r="AN42" s="1226"/>
      <c r="AO42" s="1226"/>
      <c r="AP42" s="1226"/>
      <c r="AQ42" s="1227"/>
      <c r="AR42" s="1228"/>
      <c r="AS42" s="1229"/>
      <c r="AT42" s="1261" t="s">
        <v>165</v>
      </c>
      <c r="AU42" s="841"/>
      <c r="AV42" s="841"/>
      <c r="AW42" s="1262"/>
      <c r="AX42" s="14"/>
    </row>
    <row r="43" spans="1:50" ht="15" customHeight="1" x14ac:dyDescent="0.15">
      <c r="A43" s="14"/>
      <c r="B43" s="1233"/>
      <c r="C43" s="1234"/>
      <c r="D43" s="1255"/>
      <c r="E43" s="1257"/>
      <c r="F43" s="1257"/>
      <c r="G43" s="1257"/>
      <c r="H43" s="1257"/>
      <c r="I43" s="1226" t="s">
        <v>229</v>
      </c>
      <c r="J43" s="1226"/>
      <c r="K43" s="1226"/>
      <c r="L43" s="1226"/>
      <c r="M43" s="1226"/>
      <c r="N43" s="1226"/>
      <c r="O43" s="1226"/>
      <c r="P43" s="1226"/>
      <c r="Q43" s="1226"/>
      <c r="R43" s="1226"/>
      <c r="S43" s="1226"/>
      <c r="T43" s="1226"/>
      <c r="U43" s="1226"/>
      <c r="V43" s="1226"/>
      <c r="W43" s="1226"/>
      <c r="X43" s="1226"/>
      <c r="Y43" s="1226"/>
      <c r="Z43" s="1226"/>
      <c r="AA43" s="1226"/>
      <c r="AB43" s="1226"/>
      <c r="AC43" s="1226"/>
      <c r="AD43" s="1226"/>
      <c r="AE43" s="1226"/>
      <c r="AF43" s="1226"/>
      <c r="AG43" s="1226"/>
      <c r="AH43" s="1226"/>
      <c r="AI43" s="1226"/>
      <c r="AJ43" s="1226"/>
      <c r="AK43" s="1226"/>
      <c r="AL43" s="1226"/>
      <c r="AM43" s="1226"/>
      <c r="AN43" s="1226"/>
      <c r="AO43" s="1226"/>
      <c r="AP43" s="1226"/>
      <c r="AQ43" s="1227"/>
      <c r="AR43" s="1228"/>
      <c r="AS43" s="1229"/>
      <c r="AT43" s="1261" t="s">
        <v>169</v>
      </c>
      <c r="AU43" s="841"/>
      <c r="AV43" s="841"/>
      <c r="AW43" s="1262"/>
      <c r="AX43" s="14"/>
    </row>
    <row r="44" spans="1:50" ht="15" customHeight="1" x14ac:dyDescent="0.15">
      <c r="A44" s="14"/>
      <c r="B44" s="1233"/>
      <c r="C44" s="1234"/>
      <c r="D44" s="1255"/>
      <c r="E44" s="1257"/>
      <c r="F44" s="1257"/>
      <c r="G44" s="1257"/>
      <c r="H44" s="1257"/>
      <c r="I44" s="1239" t="s">
        <v>1088</v>
      </c>
      <c r="J44" s="1240"/>
      <c r="K44" s="1240"/>
      <c r="L44" s="1240"/>
      <c r="M44" s="1240"/>
      <c r="N44" s="1240"/>
      <c r="O44" s="1240"/>
      <c r="P44" s="1240"/>
      <c r="Q44" s="1240"/>
      <c r="R44" s="1240"/>
      <c r="S44" s="1240"/>
      <c r="T44" s="1240"/>
      <c r="U44" s="1240"/>
      <c r="V44" s="1240"/>
      <c r="W44" s="1240"/>
      <c r="X44" s="1240"/>
      <c r="Y44" s="1240"/>
      <c r="Z44" s="1240"/>
      <c r="AA44" s="1240"/>
      <c r="AB44" s="1240"/>
      <c r="AC44" s="1240"/>
      <c r="AD44" s="1240"/>
      <c r="AE44" s="1240"/>
      <c r="AF44" s="1240"/>
      <c r="AG44" s="1240"/>
      <c r="AH44" s="1240"/>
      <c r="AI44" s="1240"/>
      <c r="AJ44" s="1240"/>
      <c r="AK44" s="1240"/>
      <c r="AL44" s="1240"/>
      <c r="AM44" s="1240"/>
      <c r="AN44" s="1240"/>
      <c r="AO44" s="1240"/>
      <c r="AP44" s="1241"/>
      <c r="AQ44" s="1248"/>
      <c r="AR44" s="1249"/>
      <c r="AS44" s="1249"/>
      <c r="AT44" s="1133" t="s">
        <v>165</v>
      </c>
      <c r="AU44" s="539"/>
      <c r="AV44" s="539"/>
      <c r="AW44" s="540"/>
      <c r="AX44" s="14"/>
    </row>
    <row r="45" spans="1:50" ht="15" customHeight="1" x14ac:dyDescent="0.15">
      <c r="A45" s="14"/>
      <c r="B45" s="1233"/>
      <c r="C45" s="1234"/>
      <c r="D45" s="1255"/>
      <c r="E45" s="1257"/>
      <c r="F45" s="1257"/>
      <c r="G45" s="1257"/>
      <c r="H45" s="1257"/>
      <c r="I45" s="1242"/>
      <c r="J45" s="1243"/>
      <c r="K45" s="1243"/>
      <c r="L45" s="1243"/>
      <c r="M45" s="1243"/>
      <c r="N45" s="1243"/>
      <c r="O45" s="1243"/>
      <c r="P45" s="1243"/>
      <c r="Q45" s="1243"/>
      <c r="R45" s="1243"/>
      <c r="S45" s="1243"/>
      <c r="T45" s="1243"/>
      <c r="U45" s="1243"/>
      <c r="V45" s="1243"/>
      <c r="W45" s="1243"/>
      <c r="X45" s="1243"/>
      <c r="Y45" s="1243"/>
      <c r="Z45" s="1243"/>
      <c r="AA45" s="1243"/>
      <c r="AB45" s="1243"/>
      <c r="AC45" s="1243"/>
      <c r="AD45" s="1243"/>
      <c r="AE45" s="1243"/>
      <c r="AF45" s="1243"/>
      <c r="AG45" s="1243"/>
      <c r="AH45" s="1243"/>
      <c r="AI45" s="1243"/>
      <c r="AJ45" s="1243"/>
      <c r="AK45" s="1243"/>
      <c r="AL45" s="1243"/>
      <c r="AM45" s="1243"/>
      <c r="AN45" s="1243"/>
      <c r="AO45" s="1243"/>
      <c r="AP45" s="1244"/>
      <c r="AQ45" s="1250"/>
      <c r="AR45" s="1251"/>
      <c r="AS45" s="1251"/>
      <c r="AT45" s="1263"/>
      <c r="AU45" s="541"/>
      <c r="AV45" s="541"/>
      <c r="AW45" s="542"/>
      <c r="AX45" s="14"/>
    </row>
    <row r="46" spans="1:50" ht="15" customHeight="1" x14ac:dyDescent="0.15">
      <c r="A46" s="14"/>
      <c r="B46" s="1233"/>
      <c r="C46" s="1234"/>
      <c r="D46" s="1255"/>
      <c r="E46" s="1257"/>
      <c r="F46" s="1257"/>
      <c r="G46" s="1257"/>
      <c r="H46" s="1257"/>
      <c r="I46" s="1242"/>
      <c r="J46" s="1243"/>
      <c r="K46" s="1243"/>
      <c r="L46" s="1243"/>
      <c r="M46" s="1243"/>
      <c r="N46" s="1243"/>
      <c r="O46" s="1243"/>
      <c r="P46" s="1243"/>
      <c r="Q46" s="1243"/>
      <c r="R46" s="1243"/>
      <c r="S46" s="1243"/>
      <c r="T46" s="1243"/>
      <c r="U46" s="1243"/>
      <c r="V46" s="1243"/>
      <c r="W46" s="1243"/>
      <c r="X46" s="1243"/>
      <c r="Y46" s="1243"/>
      <c r="Z46" s="1243"/>
      <c r="AA46" s="1243"/>
      <c r="AB46" s="1243"/>
      <c r="AC46" s="1243"/>
      <c r="AD46" s="1243"/>
      <c r="AE46" s="1243"/>
      <c r="AF46" s="1243"/>
      <c r="AG46" s="1243"/>
      <c r="AH46" s="1243"/>
      <c r="AI46" s="1243"/>
      <c r="AJ46" s="1243"/>
      <c r="AK46" s="1243"/>
      <c r="AL46" s="1243"/>
      <c r="AM46" s="1243"/>
      <c r="AN46" s="1243"/>
      <c r="AO46" s="1243"/>
      <c r="AP46" s="1244"/>
      <c r="AQ46" s="1250"/>
      <c r="AR46" s="1251"/>
      <c r="AS46" s="1251"/>
      <c r="AT46" s="1263"/>
      <c r="AU46" s="541"/>
      <c r="AV46" s="541"/>
      <c r="AW46" s="542"/>
      <c r="AX46" s="14"/>
    </row>
    <row r="47" spans="1:50" ht="15" customHeight="1" x14ac:dyDescent="0.15">
      <c r="A47" s="14"/>
      <c r="B47" s="1233"/>
      <c r="C47" s="1234"/>
      <c r="D47" s="1255"/>
      <c r="E47" s="1257"/>
      <c r="F47" s="1257"/>
      <c r="G47" s="1257"/>
      <c r="H47" s="1257"/>
      <c r="I47" s="1242"/>
      <c r="J47" s="1243"/>
      <c r="K47" s="1243"/>
      <c r="L47" s="1243"/>
      <c r="M47" s="1243"/>
      <c r="N47" s="1243"/>
      <c r="O47" s="1243"/>
      <c r="P47" s="1243"/>
      <c r="Q47" s="1243"/>
      <c r="R47" s="1243"/>
      <c r="S47" s="1243"/>
      <c r="T47" s="1243"/>
      <c r="U47" s="1243"/>
      <c r="V47" s="1243"/>
      <c r="W47" s="1243"/>
      <c r="X47" s="1243"/>
      <c r="Y47" s="1243"/>
      <c r="Z47" s="1243"/>
      <c r="AA47" s="1243"/>
      <c r="AB47" s="1243"/>
      <c r="AC47" s="1243"/>
      <c r="AD47" s="1243"/>
      <c r="AE47" s="1243"/>
      <c r="AF47" s="1243"/>
      <c r="AG47" s="1243"/>
      <c r="AH47" s="1243"/>
      <c r="AI47" s="1243"/>
      <c r="AJ47" s="1243"/>
      <c r="AK47" s="1243"/>
      <c r="AL47" s="1243"/>
      <c r="AM47" s="1243"/>
      <c r="AN47" s="1243"/>
      <c r="AO47" s="1243"/>
      <c r="AP47" s="1244"/>
      <c r="AQ47" s="1250"/>
      <c r="AR47" s="1251"/>
      <c r="AS47" s="1251"/>
      <c r="AT47" s="1263"/>
      <c r="AU47" s="541"/>
      <c r="AV47" s="541"/>
      <c r="AW47" s="542"/>
      <c r="AX47" s="14"/>
    </row>
    <row r="48" spans="1:50" ht="15" customHeight="1" x14ac:dyDescent="0.15">
      <c r="A48" s="14"/>
      <c r="B48" s="1233"/>
      <c r="C48" s="1234"/>
      <c r="D48" s="1255"/>
      <c r="E48" s="1257"/>
      <c r="F48" s="1257"/>
      <c r="G48" s="1257"/>
      <c r="H48" s="1257"/>
      <c r="I48" s="1245"/>
      <c r="J48" s="1246"/>
      <c r="K48" s="1246"/>
      <c r="L48" s="1246"/>
      <c r="M48" s="1246"/>
      <c r="N48" s="1246"/>
      <c r="O48" s="1246"/>
      <c r="P48" s="1246"/>
      <c r="Q48" s="1246"/>
      <c r="R48" s="1246"/>
      <c r="S48" s="1246"/>
      <c r="T48" s="1246"/>
      <c r="U48" s="1246"/>
      <c r="V48" s="1246"/>
      <c r="W48" s="1246"/>
      <c r="X48" s="1246"/>
      <c r="Y48" s="1246"/>
      <c r="Z48" s="1246"/>
      <c r="AA48" s="1246"/>
      <c r="AB48" s="1246"/>
      <c r="AC48" s="1246"/>
      <c r="AD48" s="1246"/>
      <c r="AE48" s="1246"/>
      <c r="AF48" s="1246"/>
      <c r="AG48" s="1246"/>
      <c r="AH48" s="1246"/>
      <c r="AI48" s="1246"/>
      <c r="AJ48" s="1246"/>
      <c r="AK48" s="1246"/>
      <c r="AL48" s="1246"/>
      <c r="AM48" s="1246"/>
      <c r="AN48" s="1246"/>
      <c r="AO48" s="1246"/>
      <c r="AP48" s="1247"/>
      <c r="AQ48" s="1252"/>
      <c r="AR48" s="1253"/>
      <c r="AS48" s="1253"/>
      <c r="AT48" s="1134"/>
      <c r="AU48" s="543"/>
      <c r="AV48" s="543"/>
      <c r="AW48" s="544"/>
      <c r="AX48" s="14"/>
    </row>
    <row r="49" spans="1:50" ht="15" customHeight="1" x14ac:dyDescent="0.15">
      <c r="A49" s="14"/>
      <c r="B49" s="1233"/>
      <c r="C49" s="1234"/>
      <c r="D49" s="1255"/>
      <c r="E49" s="1257"/>
      <c r="F49" s="1257"/>
      <c r="G49" s="1257"/>
      <c r="H49" s="1257"/>
      <c r="I49" s="1239" t="s">
        <v>1089</v>
      </c>
      <c r="J49" s="1240"/>
      <c r="K49" s="1240"/>
      <c r="L49" s="1240"/>
      <c r="M49" s="1240"/>
      <c r="N49" s="1240"/>
      <c r="O49" s="1240"/>
      <c r="P49" s="1240"/>
      <c r="Q49" s="1240"/>
      <c r="R49" s="1240"/>
      <c r="S49" s="1240"/>
      <c r="T49" s="1240"/>
      <c r="U49" s="1240"/>
      <c r="V49" s="1240"/>
      <c r="W49" s="1240"/>
      <c r="X49" s="1240"/>
      <c r="Y49" s="1240"/>
      <c r="Z49" s="1240"/>
      <c r="AA49" s="1240"/>
      <c r="AB49" s="1240"/>
      <c r="AC49" s="1240"/>
      <c r="AD49" s="1240"/>
      <c r="AE49" s="1240"/>
      <c r="AF49" s="1240"/>
      <c r="AG49" s="1240"/>
      <c r="AH49" s="1240"/>
      <c r="AI49" s="1240"/>
      <c r="AJ49" s="1240"/>
      <c r="AK49" s="1240"/>
      <c r="AL49" s="1240"/>
      <c r="AM49" s="1240"/>
      <c r="AN49" s="1240"/>
      <c r="AO49" s="1240"/>
      <c r="AP49" s="1241"/>
      <c r="AQ49" s="1248"/>
      <c r="AR49" s="1249"/>
      <c r="AS49" s="1249"/>
      <c r="AT49" s="1133" t="s">
        <v>165</v>
      </c>
      <c r="AU49" s="539"/>
      <c r="AV49" s="539"/>
      <c r="AW49" s="540"/>
      <c r="AX49" s="14"/>
    </row>
    <row r="50" spans="1:50" ht="15" customHeight="1" x14ac:dyDescent="0.15">
      <c r="A50" s="14"/>
      <c r="B50" s="1233"/>
      <c r="C50" s="1234"/>
      <c r="D50" s="1255"/>
      <c r="E50" s="1257"/>
      <c r="F50" s="1257"/>
      <c r="G50" s="1257"/>
      <c r="H50" s="1257"/>
      <c r="I50" s="1242"/>
      <c r="J50" s="1243"/>
      <c r="K50" s="1243"/>
      <c r="L50" s="1243"/>
      <c r="M50" s="1243"/>
      <c r="N50" s="1243"/>
      <c r="O50" s="1243"/>
      <c r="P50" s="1243"/>
      <c r="Q50" s="1243"/>
      <c r="R50" s="1243"/>
      <c r="S50" s="1243"/>
      <c r="T50" s="1243"/>
      <c r="U50" s="1243"/>
      <c r="V50" s="1243"/>
      <c r="W50" s="1243"/>
      <c r="X50" s="1243"/>
      <c r="Y50" s="1243"/>
      <c r="Z50" s="1243"/>
      <c r="AA50" s="1243"/>
      <c r="AB50" s="1243"/>
      <c r="AC50" s="1243"/>
      <c r="AD50" s="1243"/>
      <c r="AE50" s="1243"/>
      <c r="AF50" s="1243"/>
      <c r="AG50" s="1243"/>
      <c r="AH50" s="1243"/>
      <c r="AI50" s="1243"/>
      <c r="AJ50" s="1243"/>
      <c r="AK50" s="1243"/>
      <c r="AL50" s="1243"/>
      <c r="AM50" s="1243"/>
      <c r="AN50" s="1243"/>
      <c r="AO50" s="1243"/>
      <c r="AP50" s="1244"/>
      <c r="AQ50" s="1250"/>
      <c r="AR50" s="1251"/>
      <c r="AS50" s="1251"/>
      <c r="AT50" s="1263"/>
      <c r="AU50" s="541"/>
      <c r="AV50" s="541"/>
      <c r="AW50" s="542"/>
      <c r="AX50" s="14"/>
    </row>
    <row r="51" spans="1:50" ht="15" customHeight="1" x14ac:dyDescent="0.15">
      <c r="A51" s="14"/>
      <c r="B51" s="1236"/>
      <c r="C51" s="1237"/>
      <c r="D51" s="1256"/>
      <c r="E51" s="1257"/>
      <c r="F51" s="1257"/>
      <c r="G51" s="1257"/>
      <c r="H51" s="1257"/>
      <c r="I51" s="1245"/>
      <c r="J51" s="1246"/>
      <c r="K51" s="1246"/>
      <c r="L51" s="1246"/>
      <c r="M51" s="1246"/>
      <c r="N51" s="1246"/>
      <c r="O51" s="1246"/>
      <c r="P51" s="1246"/>
      <c r="Q51" s="1246"/>
      <c r="R51" s="1246"/>
      <c r="S51" s="1246"/>
      <c r="T51" s="1246"/>
      <c r="U51" s="1246"/>
      <c r="V51" s="1246"/>
      <c r="W51" s="1246"/>
      <c r="X51" s="1246"/>
      <c r="Y51" s="1246"/>
      <c r="Z51" s="1246"/>
      <c r="AA51" s="1246"/>
      <c r="AB51" s="1246"/>
      <c r="AC51" s="1246"/>
      <c r="AD51" s="1246"/>
      <c r="AE51" s="1246"/>
      <c r="AF51" s="1246"/>
      <c r="AG51" s="1246"/>
      <c r="AH51" s="1246"/>
      <c r="AI51" s="1246"/>
      <c r="AJ51" s="1246"/>
      <c r="AK51" s="1246"/>
      <c r="AL51" s="1246"/>
      <c r="AM51" s="1246"/>
      <c r="AN51" s="1246"/>
      <c r="AO51" s="1246"/>
      <c r="AP51" s="1247"/>
      <c r="AQ51" s="1252"/>
      <c r="AR51" s="1253"/>
      <c r="AS51" s="1253"/>
      <c r="AT51" s="1134"/>
      <c r="AU51" s="543"/>
      <c r="AV51" s="543"/>
      <c r="AW51" s="544"/>
      <c r="AX51" s="14"/>
    </row>
    <row r="52" spans="1:50" ht="11.25" customHeight="1" x14ac:dyDescent="0.15">
      <c r="A52" s="14"/>
      <c r="B52" s="1258" t="s">
        <v>391</v>
      </c>
      <c r="C52" s="1258"/>
      <c r="D52" s="1258"/>
      <c r="E52" s="1258"/>
      <c r="F52" s="1258"/>
      <c r="G52" s="1258"/>
      <c r="H52" s="1258"/>
      <c r="I52" s="1258"/>
      <c r="J52" s="1259" t="e">
        <f>EDATE('1'!$Q$76,-2)</f>
        <v>#NUM!</v>
      </c>
      <c r="K52" s="1259"/>
      <c r="L52" s="1259"/>
      <c r="M52" s="1259"/>
      <c r="N52" s="1259"/>
      <c r="O52" s="14" t="s">
        <v>392</v>
      </c>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row>
    <row r="53" spans="1:50" ht="11.25" customHeight="1" x14ac:dyDescent="0.15">
      <c r="A53" s="14"/>
      <c r="B53" s="115"/>
      <c r="C53" s="1260" t="e">
        <f>EDATE('1'!$Q$76,-2)</f>
        <v>#NUM!</v>
      </c>
      <c r="D53" s="1260"/>
      <c r="E53" s="1260"/>
      <c r="F53" s="1260"/>
      <c r="G53" s="1260"/>
      <c r="H53" s="115" t="s">
        <v>393</v>
      </c>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row>
    <row r="54" spans="1:50" ht="11.25" customHeight="1" x14ac:dyDescent="0.15">
      <c r="C54" s="115"/>
    </row>
  </sheetData>
  <mergeCells count="87">
    <mergeCell ref="AH1:AP3"/>
    <mergeCell ref="AQ1:AT3"/>
    <mergeCell ref="AT5:AW6"/>
    <mergeCell ref="I7:AP7"/>
    <mergeCell ref="AQ9:AS9"/>
    <mergeCell ref="AT9:AW9"/>
    <mergeCell ref="AQ7:AS7"/>
    <mergeCell ref="AT7:AW7"/>
    <mergeCell ref="I8:AP8"/>
    <mergeCell ref="AQ8:AS8"/>
    <mergeCell ref="AT8:AW8"/>
    <mergeCell ref="I9:AP9"/>
    <mergeCell ref="I5:AP6"/>
    <mergeCell ref="AQ5:AS6"/>
    <mergeCell ref="AT27:AW27"/>
    <mergeCell ref="AT26:AW26"/>
    <mergeCell ref="AT25:AW25"/>
    <mergeCell ref="AT24:AW24"/>
    <mergeCell ref="AQ24:AS24"/>
    <mergeCell ref="AT10:AW10"/>
    <mergeCell ref="AQ11:AS11"/>
    <mergeCell ref="AT11:AW11"/>
    <mergeCell ref="AT12:AW18"/>
    <mergeCell ref="AQ19:AS21"/>
    <mergeCell ref="AT19:AW21"/>
    <mergeCell ref="AT39:AW39"/>
    <mergeCell ref="AT37:AW38"/>
    <mergeCell ref="AT34:AW36"/>
    <mergeCell ref="AT29:AW33"/>
    <mergeCell ref="AT28:AW28"/>
    <mergeCell ref="AT42:AW42"/>
    <mergeCell ref="AT40:AW40"/>
    <mergeCell ref="AT44:AW48"/>
    <mergeCell ref="AT43:AW43"/>
    <mergeCell ref="B37:D51"/>
    <mergeCell ref="E37:H51"/>
    <mergeCell ref="I37:AP38"/>
    <mergeCell ref="AQ37:AS38"/>
    <mergeCell ref="I39:AP39"/>
    <mergeCell ref="AQ39:AS39"/>
    <mergeCell ref="I40:AP40"/>
    <mergeCell ref="AQ40:AS40"/>
    <mergeCell ref="I49:AP51"/>
    <mergeCell ref="AQ49:AS51"/>
    <mergeCell ref="AT49:AW51"/>
    <mergeCell ref="AT41:AW41"/>
    <mergeCell ref="B52:I52"/>
    <mergeCell ref="J52:N52"/>
    <mergeCell ref="C53:G53"/>
    <mergeCell ref="I26:AP26"/>
    <mergeCell ref="AQ26:AS26"/>
    <mergeCell ref="I43:AP43"/>
    <mergeCell ref="AQ43:AS43"/>
    <mergeCell ref="I44:AP48"/>
    <mergeCell ref="AQ44:AS48"/>
    <mergeCell ref="I27:AP27"/>
    <mergeCell ref="AQ27:AS27"/>
    <mergeCell ref="I28:AP28"/>
    <mergeCell ref="AQ28:AS28"/>
    <mergeCell ref="I42:AP42"/>
    <mergeCell ref="AQ42:AS42"/>
    <mergeCell ref="I34:AP36"/>
    <mergeCell ref="B4:D4"/>
    <mergeCell ref="E4:H4"/>
    <mergeCell ref="I4:AP4"/>
    <mergeCell ref="AQ4:AW4"/>
    <mergeCell ref="B22:D36"/>
    <mergeCell ref="E22:H36"/>
    <mergeCell ref="I29:AP33"/>
    <mergeCell ref="AQ29:AS33"/>
    <mergeCell ref="I22:AP23"/>
    <mergeCell ref="AQ22:AS23"/>
    <mergeCell ref="AT22:AW23"/>
    <mergeCell ref="I24:AP24"/>
    <mergeCell ref="I25:AP25"/>
    <mergeCell ref="AQ25:AS25"/>
    <mergeCell ref="B5:D21"/>
    <mergeCell ref="E5:H21"/>
    <mergeCell ref="I41:AP41"/>
    <mergeCell ref="AQ41:AS41"/>
    <mergeCell ref="AQ12:AS18"/>
    <mergeCell ref="I11:AP11"/>
    <mergeCell ref="I10:AP10"/>
    <mergeCell ref="AQ10:AS10"/>
    <mergeCell ref="I19:AP21"/>
    <mergeCell ref="I12:AP18"/>
    <mergeCell ref="AQ34:AS36"/>
  </mergeCells>
  <phoneticPr fontId="2"/>
  <dataValidations count="1">
    <dataValidation type="list" allowBlank="1" showInputMessage="1" showErrorMessage="1" sqref="AQ34 AQ37:AS43 AQ44 B5:D51 AQ49 AQ22:AS28 AQ29 AQ19 AQ5:AS11 AQ12">
      <formula1>"○"</formula1>
    </dataValidation>
  </dataValidations>
  <pageMargins left="0.59055118110236227" right="0.39370078740157483" top="0.39370078740157483" bottom="0.39370078740157483" header="0.51181102362204722" footer="0.51181102362204722"/>
  <pageSetup paperSize="9" scale="97" orientation="portrait" r:id="rId1"/>
  <headerFooter alignWithMargins="0">
    <oddFooter>&amp;R12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63"/>
  <sheetViews>
    <sheetView view="pageBreakPreview" zoomScale="90" zoomScaleNormal="100" zoomScaleSheetLayoutView="90" workbookViewId="0">
      <selection activeCell="I25" sqref="I25:AT27"/>
    </sheetView>
  </sheetViews>
  <sheetFormatPr defaultColWidth="1.875" defaultRowHeight="11.25" customHeight="1" x14ac:dyDescent="0.15"/>
  <cols>
    <col min="1" max="1" width="1.875" style="4"/>
    <col min="2" max="53" width="2.25" style="4" customWidth="1"/>
    <col min="54" max="16384" width="1.875" style="4"/>
  </cols>
  <sheetData>
    <row r="1" spans="1:54" ht="11.25" customHeight="1" x14ac:dyDescent="0.15">
      <c r="A1" s="14"/>
      <c r="B1" s="14"/>
      <c r="C1" s="14"/>
      <c r="D1" s="14"/>
      <c r="E1" s="14"/>
      <c r="F1" s="14"/>
      <c r="G1" s="14"/>
      <c r="H1" s="14"/>
      <c r="I1" s="14"/>
      <c r="J1" s="14"/>
      <c r="K1" s="14"/>
      <c r="L1" s="14"/>
      <c r="M1" s="14"/>
      <c r="N1" s="14"/>
      <c r="O1" s="14"/>
      <c r="P1" s="14"/>
      <c r="Q1" s="14"/>
      <c r="R1" s="14"/>
      <c r="S1" s="14"/>
      <c r="T1" s="14"/>
      <c r="U1" s="14"/>
      <c r="V1" s="14"/>
      <c r="W1" s="14"/>
      <c r="X1" s="14"/>
      <c r="Y1" s="34"/>
      <c r="Z1" s="34"/>
      <c r="AA1" s="34"/>
      <c r="AB1" s="34"/>
      <c r="AC1" s="14"/>
      <c r="AD1" s="14"/>
      <c r="AE1" s="14"/>
      <c r="AF1" s="14"/>
      <c r="AG1" s="14"/>
      <c r="AH1" s="1264" t="e">
        <f>EDATE('1'!$Q$76,-2)</f>
        <v>#NUM!</v>
      </c>
      <c r="AI1" s="1264"/>
      <c r="AJ1" s="1264"/>
      <c r="AK1" s="1264"/>
      <c r="AL1" s="1264"/>
      <c r="AM1" s="1264"/>
      <c r="AN1" s="1264"/>
      <c r="AO1" s="1264"/>
      <c r="AP1" s="1264"/>
      <c r="AQ1" s="651" t="s">
        <v>367</v>
      </c>
      <c r="AR1" s="651"/>
      <c r="AS1" s="651"/>
      <c r="AT1" s="651"/>
      <c r="AU1" s="14"/>
      <c r="AV1" s="14"/>
      <c r="AW1" s="14"/>
      <c r="AX1" s="14"/>
      <c r="AY1" s="14"/>
      <c r="AZ1" s="14"/>
      <c r="BA1" s="14"/>
      <c r="BB1" s="14"/>
    </row>
    <row r="2" spans="1:54" ht="11.25" customHeight="1" x14ac:dyDescent="0.15">
      <c r="A2" s="14"/>
      <c r="B2" s="17" t="s">
        <v>301</v>
      </c>
      <c r="C2" s="14"/>
      <c r="D2" s="14"/>
      <c r="E2" s="14"/>
      <c r="F2" s="14"/>
      <c r="G2" s="14"/>
      <c r="H2" s="14"/>
      <c r="I2" s="14"/>
      <c r="J2" s="14"/>
      <c r="K2" s="14"/>
      <c r="L2" s="14"/>
      <c r="M2" s="14"/>
      <c r="N2" s="14"/>
      <c r="O2" s="14"/>
      <c r="P2" s="14"/>
      <c r="Q2" s="14"/>
      <c r="R2" s="14"/>
      <c r="S2" s="14"/>
      <c r="T2" s="14"/>
      <c r="U2" s="14"/>
      <c r="V2" s="14"/>
      <c r="W2" s="14"/>
      <c r="X2" s="14"/>
      <c r="Y2" s="34"/>
      <c r="Z2" s="34"/>
      <c r="AA2" s="34"/>
      <c r="AB2" s="34"/>
      <c r="AC2" s="14"/>
      <c r="AD2" s="14"/>
      <c r="AE2" s="14"/>
      <c r="AF2" s="14"/>
      <c r="AG2" s="14"/>
      <c r="AH2" s="1264"/>
      <c r="AI2" s="1264"/>
      <c r="AJ2" s="1264"/>
      <c r="AK2" s="1264"/>
      <c r="AL2" s="1264"/>
      <c r="AM2" s="1264"/>
      <c r="AN2" s="1264"/>
      <c r="AO2" s="1264"/>
      <c r="AP2" s="1264"/>
      <c r="AQ2" s="651"/>
      <c r="AR2" s="651"/>
      <c r="AS2" s="651"/>
      <c r="AT2" s="651"/>
      <c r="AU2" s="14"/>
      <c r="AV2" s="14"/>
      <c r="AW2" s="14"/>
      <c r="AX2" s="14"/>
      <c r="AY2" s="14"/>
      <c r="AZ2" s="14"/>
      <c r="BA2" s="14"/>
      <c r="BB2" s="14"/>
    </row>
    <row r="3" spans="1:54" ht="11.25" customHeight="1" x14ac:dyDescent="0.15">
      <c r="A3" s="14"/>
      <c r="B3" s="14"/>
      <c r="C3" s="14"/>
      <c r="D3" s="14"/>
      <c r="E3" s="14"/>
      <c r="F3" s="14"/>
      <c r="G3" s="14"/>
      <c r="H3" s="14"/>
      <c r="I3" s="14"/>
      <c r="J3" s="14"/>
      <c r="K3" s="14"/>
      <c r="L3" s="14"/>
      <c r="M3" s="14"/>
      <c r="N3" s="14"/>
      <c r="O3" s="14"/>
      <c r="P3" s="14"/>
      <c r="Q3" s="14"/>
      <c r="R3" s="14"/>
      <c r="S3" s="14"/>
      <c r="T3" s="14"/>
      <c r="U3" s="14"/>
      <c r="V3" s="14"/>
      <c r="W3" s="14"/>
      <c r="X3" s="14"/>
      <c r="Y3" s="34"/>
      <c r="Z3" s="34"/>
      <c r="AA3" s="34"/>
      <c r="AB3" s="34"/>
      <c r="AC3" s="14"/>
      <c r="AD3" s="14"/>
      <c r="AE3" s="14"/>
      <c r="AF3" s="14"/>
      <c r="AG3" s="14"/>
      <c r="AH3" s="1265"/>
      <c r="AI3" s="1265"/>
      <c r="AJ3" s="1265"/>
      <c r="AK3" s="1265"/>
      <c r="AL3" s="1265"/>
      <c r="AM3" s="1265"/>
      <c r="AN3" s="1265"/>
      <c r="AO3" s="1265"/>
      <c r="AP3" s="1265"/>
      <c r="AQ3" s="695"/>
      <c r="AR3" s="695"/>
      <c r="AS3" s="695"/>
      <c r="AT3" s="695"/>
      <c r="AU3" s="22"/>
      <c r="AV3" s="22"/>
      <c r="AW3" s="22"/>
      <c r="AX3" s="14"/>
      <c r="AY3" s="14"/>
      <c r="AZ3" s="14"/>
      <c r="BA3" s="14"/>
      <c r="BB3" s="14"/>
    </row>
    <row r="4" spans="1:54" ht="11.25" customHeight="1" x14ac:dyDescent="0.15">
      <c r="A4" s="14"/>
      <c r="B4" s="755" t="s">
        <v>173</v>
      </c>
      <c r="C4" s="733"/>
      <c r="D4" s="734"/>
      <c r="E4" s="755" t="s">
        <v>170</v>
      </c>
      <c r="F4" s="733"/>
      <c r="G4" s="733"/>
      <c r="H4" s="734"/>
      <c r="I4" s="755" t="s">
        <v>171</v>
      </c>
      <c r="J4" s="733"/>
      <c r="K4" s="733"/>
      <c r="L4" s="733"/>
      <c r="M4" s="733"/>
      <c r="N4" s="733"/>
      <c r="O4" s="733"/>
      <c r="P4" s="733"/>
      <c r="Q4" s="733"/>
      <c r="R4" s="733"/>
      <c r="S4" s="733"/>
      <c r="T4" s="733"/>
      <c r="U4" s="733"/>
      <c r="V4" s="733"/>
      <c r="W4" s="733"/>
      <c r="X4" s="733"/>
      <c r="Y4" s="733"/>
      <c r="Z4" s="733"/>
      <c r="AA4" s="733"/>
      <c r="AB4" s="733"/>
      <c r="AC4" s="733"/>
      <c r="AD4" s="733"/>
      <c r="AE4" s="733"/>
      <c r="AF4" s="733"/>
      <c r="AG4" s="733"/>
      <c r="AH4" s="733"/>
      <c r="AI4" s="733"/>
      <c r="AJ4" s="733"/>
      <c r="AK4" s="733"/>
      <c r="AL4" s="733"/>
      <c r="AM4" s="733"/>
      <c r="AN4" s="733"/>
      <c r="AO4" s="733"/>
      <c r="AP4" s="733"/>
      <c r="AQ4" s="733"/>
      <c r="AR4" s="733"/>
      <c r="AS4" s="733"/>
      <c r="AT4" s="734"/>
      <c r="AU4" s="755" t="s">
        <v>172</v>
      </c>
      <c r="AV4" s="733"/>
      <c r="AW4" s="733"/>
      <c r="AX4" s="733"/>
      <c r="AY4" s="733"/>
      <c r="AZ4" s="733"/>
      <c r="BA4" s="734"/>
      <c r="BB4" s="14"/>
    </row>
    <row r="5" spans="1:54" ht="15" customHeight="1" x14ac:dyDescent="0.15">
      <c r="B5" s="1230"/>
      <c r="C5" s="1231"/>
      <c r="D5" s="1254"/>
      <c r="E5" s="605" t="s">
        <v>166</v>
      </c>
      <c r="F5" s="539"/>
      <c r="G5" s="539"/>
      <c r="H5" s="540"/>
      <c r="I5" s="1267" t="s">
        <v>302</v>
      </c>
      <c r="J5" s="1268"/>
      <c r="K5" s="1268"/>
      <c r="L5" s="1268"/>
      <c r="M5" s="1268"/>
      <c r="N5" s="1268"/>
      <c r="O5" s="1268"/>
      <c r="P5" s="1268"/>
      <c r="Q5" s="1268"/>
      <c r="R5" s="1268"/>
      <c r="S5" s="1268"/>
      <c r="T5" s="1268"/>
      <c r="U5" s="1268"/>
      <c r="V5" s="1268"/>
      <c r="W5" s="1268"/>
      <c r="X5" s="1268"/>
      <c r="Y5" s="1268"/>
      <c r="Z5" s="1268"/>
      <c r="AA5" s="1268"/>
      <c r="AB5" s="1268"/>
      <c r="AC5" s="1268"/>
      <c r="AD5" s="1268"/>
      <c r="AE5" s="1268"/>
      <c r="AF5" s="1268"/>
      <c r="AG5" s="1268"/>
      <c r="AH5" s="1268"/>
      <c r="AI5" s="1268"/>
      <c r="AJ5" s="1268"/>
      <c r="AK5" s="1268"/>
      <c r="AL5" s="1268"/>
      <c r="AM5" s="1268"/>
      <c r="AN5" s="1268"/>
      <c r="AO5" s="1268"/>
      <c r="AP5" s="1268"/>
      <c r="AQ5" s="1268"/>
      <c r="AR5" s="1268"/>
      <c r="AS5" s="1268"/>
      <c r="AT5" s="1269"/>
      <c r="AU5" s="1276"/>
      <c r="AV5" s="1277"/>
      <c r="AW5" s="1278"/>
      <c r="AX5" s="1133" t="s">
        <v>165</v>
      </c>
      <c r="AY5" s="539"/>
      <c r="AZ5" s="539"/>
      <c r="BA5" s="540"/>
    </row>
    <row r="6" spans="1:54" ht="15" customHeight="1" x14ac:dyDescent="0.15">
      <c r="B6" s="1233"/>
      <c r="C6" s="1234"/>
      <c r="D6" s="1255"/>
      <c r="E6" s="784"/>
      <c r="F6" s="541"/>
      <c r="G6" s="541"/>
      <c r="H6" s="542"/>
      <c r="I6" s="1270"/>
      <c r="J6" s="1271"/>
      <c r="K6" s="1271"/>
      <c r="L6" s="1271"/>
      <c r="M6" s="1271"/>
      <c r="N6" s="1271"/>
      <c r="O6" s="1271"/>
      <c r="P6" s="1271"/>
      <c r="Q6" s="1271"/>
      <c r="R6" s="1271"/>
      <c r="S6" s="1271"/>
      <c r="T6" s="1271"/>
      <c r="U6" s="1271"/>
      <c r="V6" s="1271"/>
      <c r="W6" s="1271"/>
      <c r="X6" s="1271"/>
      <c r="Y6" s="1271"/>
      <c r="Z6" s="1271"/>
      <c r="AA6" s="1271"/>
      <c r="AB6" s="1271"/>
      <c r="AC6" s="1271"/>
      <c r="AD6" s="1271"/>
      <c r="AE6" s="1271"/>
      <c r="AF6" s="1271"/>
      <c r="AG6" s="1271"/>
      <c r="AH6" s="1271"/>
      <c r="AI6" s="1271"/>
      <c r="AJ6" s="1271"/>
      <c r="AK6" s="1271"/>
      <c r="AL6" s="1271"/>
      <c r="AM6" s="1271"/>
      <c r="AN6" s="1271"/>
      <c r="AO6" s="1271"/>
      <c r="AP6" s="1271"/>
      <c r="AQ6" s="1271"/>
      <c r="AR6" s="1271"/>
      <c r="AS6" s="1271"/>
      <c r="AT6" s="1272"/>
      <c r="AU6" s="1279"/>
      <c r="AV6" s="1280"/>
      <c r="AW6" s="1281"/>
      <c r="AX6" s="1263"/>
      <c r="AY6" s="541"/>
      <c r="AZ6" s="541"/>
      <c r="BA6" s="542"/>
    </row>
    <row r="7" spans="1:54" ht="15" customHeight="1" x14ac:dyDescent="0.15">
      <c r="B7" s="1233"/>
      <c r="C7" s="1234"/>
      <c r="D7" s="1255"/>
      <c r="E7" s="784"/>
      <c r="F7" s="541"/>
      <c r="G7" s="541"/>
      <c r="H7" s="542"/>
      <c r="I7" s="1273"/>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5"/>
      <c r="AU7" s="1282"/>
      <c r="AV7" s="1283"/>
      <c r="AW7" s="1284"/>
      <c r="AX7" s="1134"/>
      <c r="AY7" s="543"/>
      <c r="AZ7" s="543"/>
      <c r="BA7" s="544"/>
    </row>
    <row r="8" spans="1:54" ht="15" customHeight="1" x14ac:dyDescent="0.15">
      <c r="B8" s="1233"/>
      <c r="C8" s="1234"/>
      <c r="D8" s="1255"/>
      <c r="E8" s="784"/>
      <c r="F8" s="541"/>
      <c r="G8" s="541"/>
      <c r="H8" s="542"/>
      <c r="I8" s="1267" t="s">
        <v>1080</v>
      </c>
      <c r="J8" s="1268"/>
      <c r="K8" s="1268"/>
      <c r="L8" s="1268"/>
      <c r="M8" s="1268"/>
      <c r="N8" s="1268"/>
      <c r="O8" s="1268"/>
      <c r="P8" s="1268"/>
      <c r="Q8" s="1268"/>
      <c r="R8" s="1268"/>
      <c r="S8" s="1268"/>
      <c r="T8" s="1268"/>
      <c r="U8" s="1268"/>
      <c r="V8" s="1268"/>
      <c r="W8" s="1268"/>
      <c r="X8" s="1268"/>
      <c r="Y8" s="1268"/>
      <c r="Z8" s="1268"/>
      <c r="AA8" s="1268"/>
      <c r="AB8" s="1268"/>
      <c r="AC8" s="1268"/>
      <c r="AD8" s="1268"/>
      <c r="AE8" s="1268"/>
      <c r="AF8" s="1268"/>
      <c r="AG8" s="1268"/>
      <c r="AH8" s="1268"/>
      <c r="AI8" s="1268"/>
      <c r="AJ8" s="1268"/>
      <c r="AK8" s="1268"/>
      <c r="AL8" s="1268"/>
      <c r="AM8" s="1268"/>
      <c r="AN8" s="1268"/>
      <c r="AO8" s="1268"/>
      <c r="AP8" s="1268"/>
      <c r="AQ8" s="1268"/>
      <c r="AR8" s="1268"/>
      <c r="AS8" s="1268"/>
      <c r="AT8" s="1269"/>
      <c r="AU8" s="1276"/>
      <c r="AV8" s="1277"/>
      <c r="AW8" s="1278"/>
      <c r="AX8" s="1133" t="s">
        <v>165</v>
      </c>
      <c r="AY8" s="539"/>
      <c r="AZ8" s="539"/>
      <c r="BA8" s="540"/>
    </row>
    <row r="9" spans="1:54" ht="15" customHeight="1" x14ac:dyDescent="0.15">
      <c r="B9" s="1233"/>
      <c r="C9" s="1234"/>
      <c r="D9" s="1255"/>
      <c r="E9" s="784"/>
      <c r="F9" s="541"/>
      <c r="G9" s="541"/>
      <c r="H9" s="542"/>
      <c r="I9" s="1270"/>
      <c r="J9" s="1271"/>
      <c r="K9" s="1271"/>
      <c r="L9" s="1271"/>
      <c r="M9" s="1271"/>
      <c r="N9" s="1271"/>
      <c r="O9" s="1271"/>
      <c r="P9" s="1271"/>
      <c r="Q9" s="1271"/>
      <c r="R9" s="1271"/>
      <c r="S9" s="1271"/>
      <c r="T9" s="1271"/>
      <c r="U9" s="1271"/>
      <c r="V9" s="1271"/>
      <c r="W9" s="1271"/>
      <c r="X9" s="1271"/>
      <c r="Y9" s="1271"/>
      <c r="Z9" s="1271"/>
      <c r="AA9" s="1271"/>
      <c r="AB9" s="1271"/>
      <c r="AC9" s="1271"/>
      <c r="AD9" s="1271"/>
      <c r="AE9" s="1271"/>
      <c r="AF9" s="1271"/>
      <c r="AG9" s="1271"/>
      <c r="AH9" s="1271"/>
      <c r="AI9" s="1271"/>
      <c r="AJ9" s="1271"/>
      <c r="AK9" s="1271"/>
      <c r="AL9" s="1271"/>
      <c r="AM9" s="1271"/>
      <c r="AN9" s="1271"/>
      <c r="AO9" s="1271"/>
      <c r="AP9" s="1271"/>
      <c r="AQ9" s="1271"/>
      <c r="AR9" s="1271"/>
      <c r="AS9" s="1271"/>
      <c r="AT9" s="1272"/>
      <c r="AU9" s="1279"/>
      <c r="AV9" s="1280"/>
      <c r="AW9" s="1281"/>
      <c r="AX9" s="1263"/>
      <c r="AY9" s="541"/>
      <c r="AZ9" s="541"/>
      <c r="BA9" s="542"/>
    </row>
    <row r="10" spans="1:54" ht="15" customHeight="1" x14ac:dyDescent="0.15">
      <c r="B10" s="1233"/>
      <c r="C10" s="1234"/>
      <c r="D10" s="1255"/>
      <c r="E10" s="784"/>
      <c r="F10" s="541"/>
      <c r="G10" s="541"/>
      <c r="H10" s="542"/>
      <c r="I10" s="1270"/>
      <c r="J10" s="1271"/>
      <c r="K10" s="1271"/>
      <c r="L10" s="1271"/>
      <c r="M10" s="1271"/>
      <c r="N10" s="1271"/>
      <c r="O10" s="1271"/>
      <c r="P10" s="1271"/>
      <c r="Q10" s="1271"/>
      <c r="R10" s="1271"/>
      <c r="S10" s="1271"/>
      <c r="T10" s="1271"/>
      <c r="U10" s="1271"/>
      <c r="V10" s="1271"/>
      <c r="W10" s="1271"/>
      <c r="X10" s="1271"/>
      <c r="Y10" s="1271"/>
      <c r="Z10" s="1271"/>
      <c r="AA10" s="1271"/>
      <c r="AB10" s="1271"/>
      <c r="AC10" s="1271"/>
      <c r="AD10" s="1271"/>
      <c r="AE10" s="1271"/>
      <c r="AF10" s="1271"/>
      <c r="AG10" s="1271"/>
      <c r="AH10" s="1271"/>
      <c r="AI10" s="1271"/>
      <c r="AJ10" s="1271"/>
      <c r="AK10" s="1271"/>
      <c r="AL10" s="1271"/>
      <c r="AM10" s="1271"/>
      <c r="AN10" s="1271"/>
      <c r="AO10" s="1271"/>
      <c r="AP10" s="1271"/>
      <c r="AQ10" s="1271"/>
      <c r="AR10" s="1271"/>
      <c r="AS10" s="1271"/>
      <c r="AT10" s="1272"/>
      <c r="AU10" s="1279"/>
      <c r="AV10" s="1280"/>
      <c r="AW10" s="1281"/>
      <c r="AX10" s="1263"/>
      <c r="AY10" s="541"/>
      <c r="AZ10" s="541"/>
      <c r="BA10" s="542"/>
    </row>
    <row r="11" spans="1:54" ht="15" customHeight="1" x14ac:dyDescent="0.15">
      <c r="B11" s="1233"/>
      <c r="C11" s="1234"/>
      <c r="D11" s="1255"/>
      <c r="E11" s="784"/>
      <c r="F11" s="541"/>
      <c r="G11" s="541"/>
      <c r="H11" s="542"/>
      <c r="I11" s="1270"/>
      <c r="J11" s="1271"/>
      <c r="K11" s="1271"/>
      <c r="L11" s="1271"/>
      <c r="M11" s="1271"/>
      <c r="N11" s="1271"/>
      <c r="O11" s="1271"/>
      <c r="P11" s="1271"/>
      <c r="Q11" s="1271"/>
      <c r="R11" s="1271"/>
      <c r="S11" s="1271"/>
      <c r="T11" s="1271"/>
      <c r="U11" s="1271"/>
      <c r="V11" s="1271"/>
      <c r="W11" s="1271"/>
      <c r="X11" s="1271"/>
      <c r="Y11" s="1271"/>
      <c r="Z11" s="1271"/>
      <c r="AA11" s="1271"/>
      <c r="AB11" s="1271"/>
      <c r="AC11" s="1271"/>
      <c r="AD11" s="1271"/>
      <c r="AE11" s="1271"/>
      <c r="AF11" s="1271"/>
      <c r="AG11" s="1271"/>
      <c r="AH11" s="1271"/>
      <c r="AI11" s="1271"/>
      <c r="AJ11" s="1271"/>
      <c r="AK11" s="1271"/>
      <c r="AL11" s="1271"/>
      <c r="AM11" s="1271"/>
      <c r="AN11" s="1271"/>
      <c r="AO11" s="1271"/>
      <c r="AP11" s="1271"/>
      <c r="AQ11" s="1271"/>
      <c r="AR11" s="1271"/>
      <c r="AS11" s="1271"/>
      <c r="AT11" s="1272"/>
      <c r="AU11" s="1279"/>
      <c r="AV11" s="1280"/>
      <c r="AW11" s="1281"/>
      <c r="AX11" s="1263"/>
      <c r="AY11" s="541"/>
      <c r="AZ11" s="541"/>
      <c r="BA11" s="542"/>
    </row>
    <row r="12" spans="1:54" ht="15" customHeight="1" x14ac:dyDescent="0.15">
      <c r="B12" s="1233"/>
      <c r="C12" s="1234"/>
      <c r="D12" s="1255"/>
      <c r="E12" s="784"/>
      <c r="F12" s="541"/>
      <c r="G12" s="541"/>
      <c r="H12" s="542"/>
      <c r="I12" s="1270"/>
      <c r="J12" s="1271"/>
      <c r="K12" s="1271"/>
      <c r="L12" s="1271"/>
      <c r="M12" s="1271"/>
      <c r="N12" s="1271"/>
      <c r="O12" s="1271"/>
      <c r="P12" s="1271"/>
      <c r="Q12" s="1271"/>
      <c r="R12" s="1271"/>
      <c r="S12" s="1271"/>
      <c r="T12" s="1271"/>
      <c r="U12" s="1271"/>
      <c r="V12" s="1271"/>
      <c r="W12" s="1271"/>
      <c r="X12" s="1271"/>
      <c r="Y12" s="1271"/>
      <c r="Z12" s="1271"/>
      <c r="AA12" s="1271"/>
      <c r="AB12" s="1271"/>
      <c r="AC12" s="1271"/>
      <c r="AD12" s="1271"/>
      <c r="AE12" s="1271"/>
      <c r="AF12" s="1271"/>
      <c r="AG12" s="1271"/>
      <c r="AH12" s="1271"/>
      <c r="AI12" s="1271"/>
      <c r="AJ12" s="1271"/>
      <c r="AK12" s="1271"/>
      <c r="AL12" s="1271"/>
      <c r="AM12" s="1271"/>
      <c r="AN12" s="1271"/>
      <c r="AO12" s="1271"/>
      <c r="AP12" s="1271"/>
      <c r="AQ12" s="1271"/>
      <c r="AR12" s="1271"/>
      <c r="AS12" s="1271"/>
      <c r="AT12" s="1272"/>
      <c r="AU12" s="1279"/>
      <c r="AV12" s="1280"/>
      <c r="AW12" s="1281"/>
      <c r="AX12" s="1263"/>
      <c r="AY12" s="541"/>
      <c r="AZ12" s="541"/>
      <c r="BA12" s="542"/>
    </row>
    <row r="13" spans="1:54" ht="15" customHeight="1" x14ac:dyDescent="0.15">
      <c r="B13" s="1233"/>
      <c r="C13" s="1234"/>
      <c r="D13" s="1255"/>
      <c r="E13" s="784"/>
      <c r="F13" s="541"/>
      <c r="G13" s="541"/>
      <c r="H13" s="542"/>
      <c r="I13" s="1270"/>
      <c r="J13" s="1271"/>
      <c r="K13" s="1271"/>
      <c r="L13" s="1271"/>
      <c r="M13" s="1271"/>
      <c r="N13" s="1271"/>
      <c r="O13" s="1271"/>
      <c r="P13" s="1271"/>
      <c r="Q13" s="1271"/>
      <c r="R13" s="1271"/>
      <c r="S13" s="1271"/>
      <c r="T13" s="1271"/>
      <c r="U13" s="1271"/>
      <c r="V13" s="1271"/>
      <c r="W13" s="1271"/>
      <c r="X13" s="1271"/>
      <c r="Y13" s="1271"/>
      <c r="Z13" s="1271"/>
      <c r="AA13" s="1271"/>
      <c r="AB13" s="1271"/>
      <c r="AC13" s="1271"/>
      <c r="AD13" s="1271"/>
      <c r="AE13" s="1271"/>
      <c r="AF13" s="1271"/>
      <c r="AG13" s="1271"/>
      <c r="AH13" s="1271"/>
      <c r="AI13" s="1271"/>
      <c r="AJ13" s="1271"/>
      <c r="AK13" s="1271"/>
      <c r="AL13" s="1271"/>
      <c r="AM13" s="1271"/>
      <c r="AN13" s="1271"/>
      <c r="AO13" s="1271"/>
      <c r="AP13" s="1271"/>
      <c r="AQ13" s="1271"/>
      <c r="AR13" s="1271"/>
      <c r="AS13" s="1271"/>
      <c r="AT13" s="1272"/>
      <c r="AU13" s="1279"/>
      <c r="AV13" s="1280"/>
      <c r="AW13" s="1281"/>
      <c r="AX13" s="1263"/>
      <c r="AY13" s="541"/>
      <c r="AZ13" s="541"/>
      <c r="BA13" s="542"/>
    </row>
    <row r="14" spans="1:54" ht="15" customHeight="1" x14ac:dyDescent="0.15">
      <c r="B14" s="1233"/>
      <c r="C14" s="1234"/>
      <c r="D14" s="1255"/>
      <c r="E14" s="784"/>
      <c r="F14" s="541"/>
      <c r="G14" s="541"/>
      <c r="H14" s="542"/>
      <c r="I14" s="1270"/>
      <c r="J14" s="1271"/>
      <c r="K14" s="1271"/>
      <c r="L14" s="1271"/>
      <c r="M14" s="1271"/>
      <c r="N14" s="1271"/>
      <c r="O14" s="1271"/>
      <c r="P14" s="1271"/>
      <c r="Q14" s="1271"/>
      <c r="R14" s="1271"/>
      <c r="S14" s="1271"/>
      <c r="T14" s="1271"/>
      <c r="U14" s="1271"/>
      <c r="V14" s="1271"/>
      <c r="W14" s="1271"/>
      <c r="X14" s="1271"/>
      <c r="Y14" s="1271"/>
      <c r="Z14" s="1271"/>
      <c r="AA14" s="1271"/>
      <c r="AB14" s="1271"/>
      <c r="AC14" s="1271"/>
      <c r="AD14" s="1271"/>
      <c r="AE14" s="1271"/>
      <c r="AF14" s="1271"/>
      <c r="AG14" s="1271"/>
      <c r="AH14" s="1271"/>
      <c r="AI14" s="1271"/>
      <c r="AJ14" s="1271"/>
      <c r="AK14" s="1271"/>
      <c r="AL14" s="1271"/>
      <c r="AM14" s="1271"/>
      <c r="AN14" s="1271"/>
      <c r="AO14" s="1271"/>
      <c r="AP14" s="1271"/>
      <c r="AQ14" s="1271"/>
      <c r="AR14" s="1271"/>
      <c r="AS14" s="1271"/>
      <c r="AT14" s="1272"/>
      <c r="AU14" s="1279"/>
      <c r="AV14" s="1280"/>
      <c r="AW14" s="1281"/>
      <c r="AX14" s="1263"/>
      <c r="AY14" s="541"/>
      <c r="AZ14" s="541"/>
      <c r="BA14" s="542"/>
    </row>
    <row r="15" spans="1:54" ht="15" customHeight="1" x14ac:dyDescent="0.15">
      <c r="B15" s="1233"/>
      <c r="C15" s="1234"/>
      <c r="D15" s="1255"/>
      <c r="E15" s="784"/>
      <c r="F15" s="541"/>
      <c r="G15" s="541"/>
      <c r="H15" s="542"/>
      <c r="I15" s="1273"/>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5"/>
      <c r="AU15" s="1282"/>
      <c r="AV15" s="1283"/>
      <c r="AW15" s="1284"/>
      <c r="AX15" s="1134"/>
      <c r="AY15" s="543"/>
      <c r="AZ15" s="543"/>
      <c r="BA15" s="544"/>
    </row>
    <row r="16" spans="1:54" ht="15" customHeight="1" x14ac:dyDescent="0.15">
      <c r="B16" s="1233"/>
      <c r="C16" s="1234"/>
      <c r="D16" s="1255"/>
      <c r="E16" s="784"/>
      <c r="F16" s="541"/>
      <c r="G16" s="541"/>
      <c r="H16" s="542"/>
      <c r="I16" s="1267" t="s">
        <v>303</v>
      </c>
      <c r="J16" s="1268"/>
      <c r="K16" s="1268"/>
      <c r="L16" s="1268"/>
      <c r="M16" s="1268"/>
      <c r="N16" s="1268"/>
      <c r="O16" s="1268"/>
      <c r="P16" s="1268"/>
      <c r="Q16" s="1268"/>
      <c r="R16" s="1268"/>
      <c r="S16" s="1268"/>
      <c r="T16" s="1268"/>
      <c r="U16" s="1268"/>
      <c r="V16" s="1268"/>
      <c r="W16" s="1268"/>
      <c r="X16" s="1268"/>
      <c r="Y16" s="1268"/>
      <c r="Z16" s="1268"/>
      <c r="AA16" s="1268"/>
      <c r="AB16" s="1268"/>
      <c r="AC16" s="1268"/>
      <c r="AD16" s="1268"/>
      <c r="AE16" s="1268"/>
      <c r="AF16" s="1268"/>
      <c r="AG16" s="1268"/>
      <c r="AH16" s="1268"/>
      <c r="AI16" s="1268"/>
      <c r="AJ16" s="1268"/>
      <c r="AK16" s="1268"/>
      <c r="AL16" s="1268"/>
      <c r="AM16" s="1268"/>
      <c r="AN16" s="1268"/>
      <c r="AO16" s="1268"/>
      <c r="AP16" s="1268"/>
      <c r="AQ16" s="1268"/>
      <c r="AR16" s="1268"/>
      <c r="AS16" s="1268"/>
      <c r="AT16" s="1269"/>
      <c r="AU16" s="1285"/>
      <c r="AV16" s="1286"/>
      <c r="AW16" s="1287"/>
      <c r="AX16" s="1133" t="s">
        <v>169</v>
      </c>
      <c r="AY16" s="539"/>
      <c r="AZ16" s="539"/>
      <c r="BA16" s="540"/>
    </row>
    <row r="17" spans="2:53" ht="15" customHeight="1" x14ac:dyDescent="0.15">
      <c r="B17" s="1233"/>
      <c r="C17" s="1234"/>
      <c r="D17" s="1255"/>
      <c r="E17" s="784"/>
      <c r="F17" s="541"/>
      <c r="G17" s="541"/>
      <c r="H17" s="542"/>
      <c r="I17" s="1273"/>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5"/>
      <c r="AU17" s="1288"/>
      <c r="AV17" s="1289"/>
      <c r="AW17" s="1290"/>
      <c r="AX17" s="1134"/>
      <c r="AY17" s="543"/>
      <c r="AZ17" s="543"/>
      <c r="BA17" s="544"/>
    </row>
    <row r="18" spans="2:53" ht="15" customHeight="1" x14ac:dyDescent="0.15">
      <c r="B18" s="1233"/>
      <c r="C18" s="1234"/>
      <c r="D18" s="1255"/>
      <c r="E18" s="784"/>
      <c r="F18" s="541"/>
      <c r="G18" s="541"/>
      <c r="H18" s="542"/>
      <c r="I18" s="1267" t="s">
        <v>304</v>
      </c>
      <c r="J18" s="1268"/>
      <c r="K18" s="1268"/>
      <c r="L18" s="1268"/>
      <c r="M18" s="1268"/>
      <c r="N18" s="1268"/>
      <c r="O18" s="1268"/>
      <c r="P18" s="1268"/>
      <c r="Q18" s="1268"/>
      <c r="R18" s="1268"/>
      <c r="S18" s="1268"/>
      <c r="T18" s="1268"/>
      <c r="U18" s="1268"/>
      <c r="V18" s="1268"/>
      <c r="W18" s="1268"/>
      <c r="X18" s="1268"/>
      <c r="Y18" s="1268"/>
      <c r="Z18" s="1268"/>
      <c r="AA18" s="1268"/>
      <c r="AB18" s="1268"/>
      <c r="AC18" s="1268"/>
      <c r="AD18" s="1268"/>
      <c r="AE18" s="1268"/>
      <c r="AF18" s="1268"/>
      <c r="AG18" s="1268"/>
      <c r="AH18" s="1268"/>
      <c r="AI18" s="1268"/>
      <c r="AJ18" s="1268"/>
      <c r="AK18" s="1268"/>
      <c r="AL18" s="1268"/>
      <c r="AM18" s="1268"/>
      <c r="AN18" s="1268"/>
      <c r="AO18" s="1268"/>
      <c r="AP18" s="1268"/>
      <c r="AQ18" s="1268"/>
      <c r="AR18" s="1268"/>
      <c r="AS18" s="1268"/>
      <c r="AT18" s="1269"/>
      <c r="AU18" s="1285"/>
      <c r="AV18" s="1286"/>
      <c r="AW18" s="1287"/>
      <c r="AX18" s="1133" t="s">
        <v>165</v>
      </c>
      <c r="AY18" s="539"/>
      <c r="AZ18" s="539"/>
      <c r="BA18" s="540"/>
    </row>
    <row r="19" spans="2:53" ht="15" customHeight="1" x14ac:dyDescent="0.15">
      <c r="B19" s="1233"/>
      <c r="C19" s="1234"/>
      <c r="D19" s="1255"/>
      <c r="E19" s="784"/>
      <c r="F19" s="541"/>
      <c r="G19" s="541"/>
      <c r="H19" s="542"/>
      <c r="I19" s="1273"/>
      <c r="J19" s="1274"/>
      <c r="K19" s="1274"/>
      <c r="L19" s="1274"/>
      <c r="M19" s="1274"/>
      <c r="N19" s="1274"/>
      <c r="O19" s="1274"/>
      <c r="P19" s="1274"/>
      <c r="Q19" s="1274"/>
      <c r="R19" s="1274"/>
      <c r="S19" s="1274"/>
      <c r="T19" s="1274"/>
      <c r="U19" s="1274"/>
      <c r="V19" s="1274"/>
      <c r="W19" s="1274"/>
      <c r="X19" s="1274"/>
      <c r="Y19" s="1274"/>
      <c r="Z19" s="1274"/>
      <c r="AA19" s="1274"/>
      <c r="AB19" s="1274"/>
      <c r="AC19" s="1274"/>
      <c r="AD19" s="1274"/>
      <c r="AE19" s="1274"/>
      <c r="AF19" s="1274"/>
      <c r="AG19" s="1274"/>
      <c r="AH19" s="1274"/>
      <c r="AI19" s="1274"/>
      <c r="AJ19" s="1274"/>
      <c r="AK19" s="1274"/>
      <c r="AL19" s="1274"/>
      <c r="AM19" s="1274"/>
      <c r="AN19" s="1274"/>
      <c r="AO19" s="1274"/>
      <c r="AP19" s="1274"/>
      <c r="AQ19" s="1274"/>
      <c r="AR19" s="1274"/>
      <c r="AS19" s="1274"/>
      <c r="AT19" s="1275"/>
      <c r="AU19" s="1288"/>
      <c r="AV19" s="1289"/>
      <c r="AW19" s="1290"/>
      <c r="AX19" s="1134"/>
      <c r="AY19" s="543"/>
      <c r="AZ19" s="543"/>
      <c r="BA19" s="544"/>
    </row>
    <row r="20" spans="2:53" ht="15" customHeight="1" x14ac:dyDescent="0.15">
      <c r="B20" s="1233"/>
      <c r="C20" s="1234"/>
      <c r="D20" s="1255"/>
      <c r="E20" s="784"/>
      <c r="F20" s="541"/>
      <c r="G20" s="541"/>
      <c r="H20" s="542"/>
      <c r="I20" s="1267" t="s">
        <v>305</v>
      </c>
      <c r="J20" s="1268"/>
      <c r="K20" s="1268"/>
      <c r="L20" s="1268"/>
      <c r="M20" s="1268"/>
      <c r="N20" s="1268"/>
      <c r="O20" s="1268"/>
      <c r="P20" s="1268"/>
      <c r="Q20" s="1268"/>
      <c r="R20" s="1268"/>
      <c r="S20" s="1268"/>
      <c r="T20" s="1268"/>
      <c r="U20" s="1268"/>
      <c r="V20" s="1268"/>
      <c r="W20" s="1268"/>
      <c r="X20" s="1268"/>
      <c r="Y20" s="1268"/>
      <c r="Z20" s="1268"/>
      <c r="AA20" s="1268"/>
      <c r="AB20" s="1268"/>
      <c r="AC20" s="1268"/>
      <c r="AD20" s="1268"/>
      <c r="AE20" s="1268"/>
      <c r="AF20" s="1268"/>
      <c r="AG20" s="1268"/>
      <c r="AH20" s="1268"/>
      <c r="AI20" s="1268"/>
      <c r="AJ20" s="1268"/>
      <c r="AK20" s="1268"/>
      <c r="AL20" s="1268"/>
      <c r="AM20" s="1268"/>
      <c r="AN20" s="1268"/>
      <c r="AO20" s="1268"/>
      <c r="AP20" s="1268"/>
      <c r="AQ20" s="1268"/>
      <c r="AR20" s="1268"/>
      <c r="AS20" s="1268"/>
      <c r="AT20" s="1269"/>
      <c r="AU20" s="1285"/>
      <c r="AV20" s="1286"/>
      <c r="AW20" s="1287"/>
      <c r="AX20" s="1133" t="s">
        <v>169</v>
      </c>
      <c r="AY20" s="539"/>
      <c r="AZ20" s="539"/>
      <c r="BA20" s="540"/>
    </row>
    <row r="21" spans="2:53" ht="15" customHeight="1" x14ac:dyDescent="0.15">
      <c r="B21" s="1233"/>
      <c r="C21" s="1234"/>
      <c r="D21" s="1255"/>
      <c r="E21" s="784"/>
      <c r="F21" s="541"/>
      <c r="G21" s="541"/>
      <c r="H21" s="542"/>
      <c r="I21" s="1273"/>
      <c r="J21" s="1274"/>
      <c r="K21" s="1274"/>
      <c r="L21" s="1274"/>
      <c r="M21" s="1274"/>
      <c r="N21" s="1274"/>
      <c r="O21" s="1274"/>
      <c r="P21" s="1274"/>
      <c r="Q21" s="1274"/>
      <c r="R21" s="1274"/>
      <c r="S21" s="1274"/>
      <c r="T21" s="1274"/>
      <c r="U21" s="1274"/>
      <c r="V21" s="1274"/>
      <c r="W21" s="1274"/>
      <c r="X21" s="1274"/>
      <c r="Y21" s="1274"/>
      <c r="Z21" s="1274"/>
      <c r="AA21" s="1274"/>
      <c r="AB21" s="1274"/>
      <c r="AC21" s="1274"/>
      <c r="AD21" s="1274"/>
      <c r="AE21" s="1274"/>
      <c r="AF21" s="1274"/>
      <c r="AG21" s="1274"/>
      <c r="AH21" s="1274"/>
      <c r="AI21" s="1274"/>
      <c r="AJ21" s="1274"/>
      <c r="AK21" s="1274"/>
      <c r="AL21" s="1274"/>
      <c r="AM21" s="1274"/>
      <c r="AN21" s="1274"/>
      <c r="AO21" s="1274"/>
      <c r="AP21" s="1274"/>
      <c r="AQ21" s="1274"/>
      <c r="AR21" s="1274"/>
      <c r="AS21" s="1274"/>
      <c r="AT21" s="1275"/>
      <c r="AU21" s="1288"/>
      <c r="AV21" s="1289"/>
      <c r="AW21" s="1290"/>
      <c r="AX21" s="1134"/>
      <c r="AY21" s="543"/>
      <c r="AZ21" s="543"/>
      <c r="BA21" s="544"/>
    </row>
    <row r="22" spans="2:53" ht="15" customHeight="1" x14ac:dyDescent="0.15">
      <c r="B22" s="1233"/>
      <c r="C22" s="1234"/>
      <c r="D22" s="1255"/>
      <c r="E22" s="784"/>
      <c r="F22" s="541"/>
      <c r="G22" s="541"/>
      <c r="H22" s="542"/>
      <c r="I22" s="1267" t="s">
        <v>1131</v>
      </c>
      <c r="J22" s="1268"/>
      <c r="K22" s="1268"/>
      <c r="L22" s="1268"/>
      <c r="M22" s="1268"/>
      <c r="N22" s="1268"/>
      <c r="O22" s="1268"/>
      <c r="P22" s="1268"/>
      <c r="Q22" s="1268"/>
      <c r="R22" s="1268"/>
      <c r="S22" s="1268"/>
      <c r="T22" s="1268"/>
      <c r="U22" s="1268"/>
      <c r="V22" s="1268"/>
      <c r="W22" s="1268"/>
      <c r="X22" s="1268"/>
      <c r="Y22" s="1268"/>
      <c r="Z22" s="1268"/>
      <c r="AA22" s="1268"/>
      <c r="AB22" s="1268"/>
      <c r="AC22" s="1268"/>
      <c r="AD22" s="1268"/>
      <c r="AE22" s="1268"/>
      <c r="AF22" s="1268"/>
      <c r="AG22" s="1268"/>
      <c r="AH22" s="1268"/>
      <c r="AI22" s="1268"/>
      <c r="AJ22" s="1268"/>
      <c r="AK22" s="1268"/>
      <c r="AL22" s="1268"/>
      <c r="AM22" s="1268"/>
      <c r="AN22" s="1268"/>
      <c r="AO22" s="1268"/>
      <c r="AP22" s="1268"/>
      <c r="AQ22" s="1268"/>
      <c r="AR22" s="1268"/>
      <c r="AS22" s="1268"/>
      <c r="AT22" s="1269"/>
      <c r="AU22" s="1291"/>
      <c r="AV22" s="1292"/>
      <c r="AW22" s="1293"/>
      <c r="AX22" s="1133" t="s">
        <v>165</v>
      </c>
      <c r="AY22" s="539"/>
      <c r="AZ22" s="539"/>
      <c r="BA22" s="540"/>
    </row>
    <row r="23" spans="2:53" ht="15" customHeight="1" x14ac:dyDescent="0.15">
      <c r="B23" s="1233"/>
      <c r="C23" s="1234"/>
      <c r="D23" s="1255"/>
      <c r="E23" s="784"/>
      <c r="F23" s="541"/>
      <c r="G23" s="541"/>
      <c r="H23" s="542"/>
      <c r="I23" s="1270"/>
      <c r="J23" s="1271"/>
      <c r="K23" s="1271"/>
      <c r="L23" s="1271"/>
      <c r="M23" s="1271"/>
      <c r="N23" s="1271"/>
      <c r="O23" s="1271"/>
      <c r="P23" s="1271"/>
      <c r="Q23" s="1271"/>
      <c r="R23" s="1271"/>
      <c r="S23" s="1271"/>
      <c r="T23" s="1271"/>
      <c r="U23" s="1271"/>
      <c r="V23" s="1271"/>
      <c r="W23" s="1271"/>
      <c r="X23" s="1271"/>
      <c r="Y23" s="1271"/>
      <c r="Z23" s="1271"/>
      <c r="AA23" s="1271"/>
      <c r="AB23" s="1271"/>
      <c r="AC23" s="1271"/>
      <c r="AD23" s="1271"/>
      <c r="AE23" s="1271"/>
      <c r="AF23" s="1271"/>
      <c r="AG23" s="1271"/>
      <c r="AH23" s="1271"/>
      <c r="AI23" s="1271"/>
      <c r="AJ23" s="1271"/>
      <c r="AK23" s="1271"/>
      <c r="AL23" s="1271"/>
      <c r="AM23" s="1271"/>
      <c r="AN23" s="1271"/>
      <c r="AO23" s="1271"/>
      <c r="AP23" s="1271"/>
      <c r="AQ23" s="1271"/>
      <c r="AR23" s="1271"/>
      <c r="AS23" s="1271"/>
      <c r="AT23" s="1272"/>
      <c r="AU23" s="1291"/>
      <c r="AV23" s="1292"/>
      <c r="AW23" s="1293"/>
      <c r="AX23" s="1263"/>
      <c r="AY23" s="541"/>
      <c r="AZ23" s="541"/>
      <c r="BA23" s="542"/>
    </row>
    <row r="24" spans="2:53" ht="15" customHeight="1" x14ac:dyDescent="0.15">
      <c r="B24" s="1233"/>
      <c r="C24" s="1234"/>
      <c r="D24" s="1255"/>
      <c r="E24" s="784"/>
      <c r="F24" s="541"/>
      <c r="G24" s="541"/>
      <c r="H24" s="542"/>
      <c r="I24" s="1273"/>
      <c r="J24" s="1274"/>
      <c r="K24" s="1274"/>
      <c r="L24" s="1274"/>
      <c r="M24" s="1274"/>
      <c r="N24" s="1274"/>
      <c r="O24" s="1274"/>
      <c r="P24" s="1274"/>
      <c r="Q24" s="1274"/>
      <c r="R24" s="1274"/>
      <c r="S24" s="1274"/>
      <c r="T24" s="1274"/>
      <c r="U24" s="1274"/>
      <c r="V24" s="1274"/>
      <c r="W24" s="1274"/>
      <c r="X24" s="1274"/>
      <c r="Y24" s="1274"/>
      <c r="Z24" s="1274"/>
      <c r="AA24" s="1274"/>
      <c r="AB24" s="1274"/>
      <c r="AC24" s="1274"/>
      <c r="AD24" s="1274"/>
      <c r="AE24" s="1274"/>
      <c r="AF24" s="1274"/>
      <c r="AG24" s="1274"/>
      <c r="AH24" s="1274"/>
      <c r="AI24" s="1274"/>
      <c r="AJ24" s="1274"/>
      <c r="AK24" s="1274"/>
      <c r="AL24" s="1274"/>
      <c r="AM24" s="1274"/>
      <c r="AN24" s="1274"/>
      <c r="AO24" s="1274"/>
      <c r="AP24" s="1274"/>
      <c r="AQ24" s="1274"/>
      <c r="AR24" s="1274"/>
      <c r="AS24" s="1274"/>
      <c r="AT24" s="1275"/>
      <c r="AU24" s="1291"/>
      <c r="AV24" s="1292"/>
      <c r="AW24" s="1293"/>
      <c r="AX24" s="1134"/>
      <c r="AY24" s="543"/>
      <c r="AZ24" s="543"/>
      <c r="BA24" s="544"/>
    </row>
    <row r="25" spans="2:53" ht="15" customHeight="1" x14ac:dyDescent="0.15">
      <c r="B25" s="1233"/>
      <c r="C25" s="1234"/>
      <c r="D25" s="1255"/>
      <c r="E25" s="784"/>
      <c r="F25" s="541"/>
      <c r="G25" s="541"/>
      <c r="H25" s="542"/>
      <c r="I25" s="1267" t="s">
        <v>1081</v>
      </c>
      <c r="J25" s="1268"/>
      <c r="K25" s="1268"/>
      <c r="L25" s="1268"/>
      <c r="M25" s="1268"/>
      <c r="N25" s="1268"/>
      <c r="O25" s="1268"/>
      <c r="P25" s="1268"/>
      <c r="Q25" s="1268"/>
      <c r="R25" s="1268"/>
      <c r="S25" s="1268"/>
      <c r="T25" s="1268"/>
      <c r="U25" s="1268"/>
      <c r="V25" s="1268"/>
      <c r="W25" s="1268"/>
      <c r="X25" s="1268"/>
      <c r="Y25" s="1268"/>
      <c r="Z25" s="1268"/>
      <c r="AA25" s="1268"/>
      <c r="AB25" s="1268"/>
      <c r="AC25" s="1268"/>
      <c r="AD25" s="1268"/>
      <c r="AE25" s="1268"/>
      <c r="AF25" s="1268"/>
      <c r="AG25" s="1268"/>
      <c r="AH25" s="1268"/>
      <c r="AI25" s="1268"/>
      <c r="AJ25" s="1268"/>
      <c r="AK25" s="1268"/>
      <c r="AL25" s="1268"/>
      <c r="AM25" s="1268"/>
      <c r="AN25" s="1268"/>
      <c r="AO25" s="1268"/>
      <c r="AP25" s="1268"/>
      <c r="AQ25" s="1268"/>
      <c r="AR25" s="1268"/>
      <c r="AS25" s="1268"/>
      <c r="AT25" s="1269"/>
      <c r="AU25" s="1291"/>
      <c r="AV25" s="1292"/>
      <c r="AW25" s="1293"/>
      <c r="AX25" s="1133" t="s">
        <v>165</v>
      </c>
      <c r="AY25" s="539"/>
      <c r="AZ25" s="539"/>
      <c r="BA25" s="540"/>
    </row>
    <row r="26" spans="2:53" ht="15" customHeight="1" x14ac:dyDescent="0.15">
      <c r="B26" s="1233"/>
      <c r="C26" s="1234"/>
      <c r="D26" s="1255"/>
      <c r="E26" s="784"/>
      <c r="F26" s="541"/>
      <c r="G26" s="541"/>
      <c r="H26" s="542"/>
      <c r="I26" s="1270"/>
      <c r="J26" s="1271"/>
      <c r="K26" s="1271"/>
      <c r="L26" s="1271"/>
      <c r="M26" s="1271"/>
      <c r="N26" s="1271"/>
      <c r="O26" s="1271"/>
      <c r="P26" s="1271"/>
      <c r="Q26" s="1271"/>
      <c r="R26" s="1271"/>
      <c r="S26" s="1271"/>
      <c r="T26" s="1271"/>
      <c r="U26" s="1271"/>
      <c r="V26" s="1271"/>
      <c r="W26" s="1271"/>
      <c r="X26" s="1271"/>
      <c r="Y26" s="1271"/>
      <c r="Z26" s="1271"/>
      <c r="AA26" s="1271"/>
      <c r="AB26" s="1271"/>
      <c r="AC26" s="1271"/>
      <c r="AD26" s="1271"/>
      <c r="AE26" s="1271"/>
      <c r="AF26" s="1271"/>
      <c r="AG26" s="1271"/>
      <c r="AH26" s="1271"/>
      <c r="AI26" s="1271"/>
      <c r="AJ26" s="1271"/>
      <c r="AK26" s="1271"/>
      <c r="AL26" s="1271"/>
      <c r="AM26" s="1271"/>
      <c r="AN26" s="1271"/>
      <c r="AO26" s="1271"/>
      <c r="AP26" s="1271"/>
      <c r="AQ26" s="1271"/>
      <c r="AR26" s="1271"/>
      <c r="AS26" s="1271"/>
      <c r="AT26" s="1272"/>
      <c r="AU26" s="1291"/>
      <c r="AV26" s="1292"/>
      <c r="AW26" s="1293"/>
      <c r="AX26" s="1263"/>
      <c r="AY26" s="541"/>
      <c r="AZ26" s="541"/>
      <c r="BA26" s="542"/>
    </row>
    <row r="27" spans="2:53" ht="15" customHeight="1" x14ac:dyDescent="0.15">
      <c r="B27" s="1233"/>
      <c r="C27" s="1234"/>
      <c r="D27" s="1255"/>
      <c r="E27" s="784"/>
      <c r="F27" s="541"/>
      <c r="G27" s="541"/>
      <c r="H27" s="542"/>
      <c r="I27" s="1273"/>
      <c r="J27" s="1274"/>
      <c r="K27" s="1274"/>
      <c r="L27" s="1274"/>
      <c r="M27" s="1274"/>
      <c r="N27" s="1274"/>
      <c r="O27" s="1274"/>
      <c r="P27" s="1274"/>
      <c r="Q27" s="1274"/>
      <c r="R27" s="1274"/>
      <c r="S27" s="1274"/>
      <c r="T27" s="1274"/>
      <c r="U27" s="1274"/>
      <c r="V27" s="1274"/>
      <c r="W27" s="1274"/>
      <c r="X27" s="1274"/>
      <c r="Y27" s="1274"/>
      <c r="Z27" s="1274"/>
      <c r="AA27" s="1274"/>
      <c r="AB27" s="1274"/>
      <c r="AC27" s="1274"/>
      <c r="AD27" s="1274"/>
      <c r="AE27" s="1274"/>
      <c r="AF27" s="1274"/>
      <c r="AG27" s="1274"/>
      <c r="AH27" s="1274"/>
      <c r="AI27" s="1274"/>
      <c r="AJ27" s="1274"/>
      <c r="AK27" s="1274"/>
      <c r="AL27" s="1274"/>
      <c r="AM27" s="1274"/>
      <c r="AN27" s="1274"/>
      <c r="AO27" s="1274"/>
      <c r="AP27" s="1274"/>
      <c r="AQ27" s="1274"/>
      <c r="AR27" s="1274"/>
      <c r="AS27" s="1274"/>
      <c r="AT27" s="1275"/>
      <c r="AU27" s="1291"/>
      <c r="AV27" s="1292"/>
      <c r="AW27" s="1293"/>
      <c r="AX27" s="1134"/>
      <c r="AY27" s="543"/>
      <c r="AZ27" s="543"/>
      <c r="BA27" s="544"/>
    </row>
    <row r="28" spans="2:53" ht="24" customHeight="1" x14ac:dyDescent="0.15">
      <c r="B28" s="1233"/>
      <c r="C28" s="1234"/>
      <c r="D28" s="1255"/>
      <c r="E28" s="784"/>
      <c r="F28" s="541"/>
      <c r="G28" s="541"/>
      <c r="H28" s="542"/>
      <c r="I28" s="1267" t="s">
        <v>1082</v>
      </c>
      <c r="J28" s="1268"/>
      <c r="K28" s="1268"/>
      <c r="L28" s="1268"/>
      <c r="M28" s="1268"/>
      <c r="N28" s="1268"/>
      <c r="O28" s="1268"/>
      <c r="P28" s="1268"/>
      <c r="Q28" s="1268"/>
      <c r="R28" s="1268"/>
      <c r="S28" s="1268"/>
      <c r="T28" s="1268"/>
      <c r="U28" s="1268"/>
      <c r="V28" s="1268"/>
      <c r="W28" s="1268"/>
      <c r="X28" s="1268"/>
      <c r="Y28" s="1268"/>
      <c r="Z28" s="1268"/>
      <c r="AA28" s="1268"/>
      <c r="AB28" s="1268"/>
      <c r="AC28" s="1268"/>
      <c r="AD28" s="1268"/>
      <c r="AE28" s="1268"/>
      <c r="AF28" s="1268"/>
      <c r="AG28" s="1268"/>
      <c r="AH28" s="1268"/>
      <c r="AI28" s="1268"/>
      <c r="AJ28" s="1268"/>
      <c r="AK28" s="1268"/>
      <c r="AL28" s="1268"/>
      <c r="AM28" s="1268"/>
      <c r="AN28" s="1268"/>
      <c r="AO28" s="1268"/>
      <c r="AP28" s="1268"/>
      <c r="AQ28" s="1268"/>
      <c r="AR28" s="1268"/>
      <c r="AS28" s="1268"/>
      <c r="AT28" s="1269"/>
      <c r="AU28" s="1291"/>
      <c r="AV28" s="1292"/>
      <c r="AW28" s="1293"/>
      <c r="AX28" s="1133" t="s">
        <v>169</v>
      </c>
      <c r="AY28" s="539"/>
      <c r="AZ28" s="539"/>
      <c r="BA28" s="540"/>
    </row>
    <row r="29" spans="2:53" ht="24" customHeight="1" x14ac:dyDescent="0.15">
      <c r="B29" s="1233"/>
      <c r="C29" s="1234"/>
      <c r="D29" s="1255"/>
      <c r="E29" s="784"/>
      <c r="F29" s="541"/>
      <c r="G29" s="541"/>
      <c r="H29" s="542"/>
      <c r="I29" s="1270"/>
      <c r="J29" s="1271"/>
      <c r="K29" s="1271"/>
      <c r="L29" s="1271"/>
      <c r="M29" s="1271"/>
      <c r="N29" s="1271"/>
      <c r="O29" s="1271"/>
      <c r="P29" s="1271"/>
      <c r="Q29" s="1271"/>
      <c r="R29" s="1271"/>
      <c r="S29" s="1271"/>
      <c r="T29" s="1271"/>
      <c r="U29" s="1271"/>
      <c r="V29" s="1271"/>
      <c r="W29" s="1271"/>
      <c r="X29" s="1271"/>
      <c r="Y29" s="1271"/>
      <c r="Z29" s="1271"/>
      <c r="AA29" s="1271"/>
      <c r="AB29" s="1271"/>
      <c r="AC29" s="1271"/>
      <c r="AD29" s="1271"/>
      <c r="AE29" s="1271"/>
      <c r="AF29" s="1271"/>
      <c r="AG29" s="1271"/>
      <c r="AH29" s="1271"/>
      <c r="AI29" s="1271"/>
      <c r="AJ29" s="1271"/>
      <c r="AK29" s="1271"/>
      <c r="AL29" s="1271"/>
      <c r="AM29" s="1271"/>
      <c r="AN29" s="1271"/>
      <c r="AO29" s="1271"/>
      <c r="AP29" s="1271"/>
      <c r="AQ29" s="1271"/>
      <c r="AR29" s="1271"/>
      <c r="AS29" s="1271"/>
      <c r="AT29" s="1272"/>
      <c r="AU29" s="1291"/>
      <c r="AV29" s="1292"/>
      <c r="AW29" s="1293"/>
      <c r="AX29" s="1263"/>
      <c r="AY29" s="541"/>
      <c r="AZ29" s="541"/>
      <c r="BA29" s="542"/>
    </row>
    <row r="30" spans="2:53" ht="24" customHeight="1" x14ac:dyDescent="0.15">
      <c r="B30" s="1233"/>
      <c r="C30" s="1234"/>
      <c r="D30" s="1255"/>
      <c r="E30" s="784"/>
      <c r="F30" s="541"/>
      <c r="G30" s="541"/>
      <c r="H30" s="542"/>
      <c r="I30" s="1270"/>
      <c r="J30" s="1271"/>
      <c r="K30" s="1271"/>
      <c r="L30" s="1271"/>
      <c r="M30" s="1271"/>
      <c r="N30" s="1271"/>
      <c r="O30" s="1271"/>
      <c r="P30" s="1271"/>
      <c r="Q30" s="1271"/>
      <c r="R30" s="1271"/>
      <c r="S30" s="1271"/>
      <c r="T30" s="1271"/>
      <c r="U30" s="1271"/>
      <c r="V30" s="1271"/>
      <c r="W30" s="1271"/>
      <c r="X30" s="1271"/>
      <c r="Y30" s="1271"/>
      <c r="Z30" s="1271"/>
      <c r="AA30" s="1271"/>
      <c r="AB30" s="1271"/>
      <c r="AC30" s="1271"/>
      <c r="AD30" s="1271"/>
      <c r="AE30" s="1271"/>
      <c r="AF30" s="1271"/>
      <c r="AG30" s="1271"/>
      <c r="AH30" s="1271"/>
      <c r="AI30" s="1271"/>
      <c r="AJ30" s="1271"/>
      <c r="AK30" s="1271"/>
      <c r="AL30" s="1271"/>
      <c r="AM30" s="1271"/>
      <c r="AN30" s="1271"/>
      <c r="AO30" s="1271"/>
      <c r="AP30" s="1271"/>
      <c r="AQ30" s="1271"/>
      <c r="AR30" s="1271"/>
      <c r="AS30" s="1271"/>
      <c r="AT30" s="1272"/>
      <c r="AU30" s="1291"/>
      <c r="AV30" s="1292"/>
      <c r="AW30" s="1293"/>
      <c r="AX30" s="1263"/>
      <c r="AY30" s="541"/>
      <c r="AZ30" s="541"/>
      <c r="BA30" s="542"/>
    </row>
    <row r="31" spans="2:53" ht="24" customHeight="1" x14ac:dyDescent="0.15">
      <c r="B31" s="1233"/>
      <c r="C31" s="1234"/>
      <c r="D31" s="1255"/>
      <c r="E31" s="784"/>
      <c r="F31" s="541"/>
      <c r="G31" s="541"/>
      <c r="H31" s="542"/>
      <c r="I31" s="1273"/>
      <c r="J31" s="1274"/>
      <c r="K31" s="1274"/>
      <c r="L31" s="1274"/>
      <c r="M31" s="1274"/>
      <c r="N31" s="1274"/>
      <c r="O31" s="1274"/>
      <c r="P31" s="1274"/>
      <c r="Q31" s="1274"/>
      <c r="R31" s="1274"/>
      <c r="S31" s="1274"/>
      <c r="T31" s="1274"/>
      <c r="U31" s="1274"/>
      <c r="V31" s="1274"/>
      <c r="W31" s="1274"/>
      <c r="X31" s="1274"/>
      <c r="Y31" s="1274"/>
      <c r="Z31" s="1274"/>
      <c r="AA31" s="1274"/>
      <c r="AB31" s="1274"/>
      <c r="AC31" s="1274"/>
      <c r="AD31" s="1274"/>
      <c r="AE31" s="1274"/>
      <c r="AF31" s="1274"/>
      <c r="AG31" s="1274"/>
      <c r="AH31" s="1274"/>
      <c r="AI31" s="1274"/>
      <c r="AJ31" s="1274"/>
      <c r="AK31" s="1274"/>
      <c r="AL31" s="1274"/>
      <c r="AM31" s="1274"/>
      <c r="AN31" s="1274"/>
      <c r="AO31" s="1274"/>
      <c r="AP31" s="1274"/>
      <c r="AQ31" s="1274"/>
      <c r="AR31" s="1274"/>
      <c r="AS31" s="1274"/>
      <c r="AT31" s="1275"/>
      <c r="AU31" s="1291"/>
      <c r="AV31" s="1292"/>
      <c r="AW31" s="1293"/>
      <c r="AX31" s="1134"/>
      <c r="AY31" s="543"/>
      <c r="AZ31" s="543"/>
      <c r="BA31" s="544"/>
    </row>
    <row r="32" spans="2:53" ht="15" customHeight="1" x14ac:dyDescent="0.15">
      <c r="B32" s="1233"/>
      <c r="C32" s="1234"/>
      <c r="D32" s="1255"/>
      <c r="E32" s="784"/>
      <c r="F32" s="541"/>
      <c r="G32" s="541"/>
      <c r="H32" s="542"/>
      <c r="I32" s="1267" t="s">
        <v>1079</v>
      </c>
      <c r="J32" s="1268"/>
      <c r="K32" s="1268"/>
      <c r="L32" s="1268"/>
      <c r="M32" s="1268"/>
      <c r="N32" s="1268"/>
      <c r="O32" s="1268"/>
      <c r="P32" s="1268"/>
      <c r="Q32" s="1268"/>
      <c r="R32" s="1268"/>
      <c r="S32" s="1268"/>
      <c r="T32" s="1268"/>
      <c r="U32" s="1268"/>
      <c r="V32" s="1268"/>
      <c r="W32" s="1268"/>
      <c r="X32" s="1268"/>
      <c r="Y32" s="1268"/>
      <c r="Z32" s="1268"/>
      <c r="AA32" s="1268"/>
      <c r="AB32" s="1268"/>
      <c r="AC32" s="1268"/>
      <c r="AD32" s="1268"/>
      <c r="AE32" s="1268"/>
      <c r="AF32" s="1268"/>
      <c r="AG32" s="1268"/>
      <c r="AH32" s="1268"/>
      <c r="AI32" s="1268"/>
      <c r="AJ32" s="1268"/>
      <c r="AK32" s="1268"/>
      <c r="AL32" s="1268"/>
      <c r="AM32" s="1268"/>
      <c r="AN32" s="1268"/>
      <c r="AO32" s="1268"/>
      <c r="AP32" s="1268"/>
      <c r="AQ32" s="1268"/>
      <c r="AR32" s="1268"/>
      <c r="AS32" s="1268"/>
      <c r="AT32" s="1269"/>
      <c r="AU32" s="1291"/>
      <c r="AV32" s="1292"/>
      <c r="AW32" s="1293"/>
      <c r="AX32" s="1133" t="s">
        <v>169</v>
      </c>
      <c r="AY32" s="539"/>
      <c r="AZ32" s="539"/>
      <c r="BA32" s="540"/>
    </row>
    <row r="33" spans="2:53" ht="15" customHeight="1" x14ac:dyDescent="0.15">
      <c r="B33" s="1233"/>
      <c r="C33" s="1234"/>
      <c r="D33" s="1255"/>
      <c r="E33" s="784"/>
      <c r="F33" s="541"/>
      <c r="G33" s="541"/>
      <c r="H33" s="542"/>
      <c r="I33" s="1270"/>
      <c r="J33" s="1271"/>
      <c r="K33" s="1271"/>
      <c r="L33" s="1271"/>
      <c r="M33" s="1271"/>
      <c r="N33" s="1271"/>
      <c r="O33" s="1271"/>
      <c r="P33" s="1271"/>
      <c r="Q33" s="1271"/>
      <c r="R33" s="1271"/>
      <c r="S33" s="1271"/>
      <c r="T33" s="1271"/>
      <c r="U33" s="1271"/>
      <c r="V33" s="1271"/>
      <c r="W33" s="1271"/>
      <c r="X33" s="1271"/>
      <c r="Y33" s="1271"/>
      <c r="Z33" s="1271"/>
      <c r="AA33" s="1271"/>
      <c r="AB33" s="1271"/>
      <c r="AC33" s="1271"/>
      <c r="AD33" s="1271"/>
      <c r="AE33" s="1271"/>
      <c r="AF33" s="1271"/>
      <c r="AG33" s="1271"/>
      <c r="AH33" s="1271"/>
      <c r="AI33" s="1271"/>
      <c r="AJ33" s="1271"/>
      <c r="AK33" s="1271"/>
      <c r="AL33" s="1271"/>
      <c r="AM33" s="1271"/>
      <c r="AN33" s="1271"/>
      <c r="AO33" s="1271"/>
      <c r="AP33" s="1271"/>
      <c r="AQ33" s="1271"/>
      <c r="AR33" s="1271"/>
      <c r="AS33" s="1271"/>
      <c r="AT33" s="1272"/>
      <c r="AU33" s="1291"/>
      <c r="AV33" s="1292"/>
      <c r="AW33" s="1293"/>
      <c r="AX33" s="1263"/>
      <c r="AY33" s="541"/>
      <c r="AZ33" s="541"/>
      <c r="BA33" s="542"/>
    </row>
    <row r="34" spans="2:53" ht="15" customHeight="1" x14ac:dyDescent="0.15">
      <c r="B34" s="1236"/>
      <c r="C34" s="1237"/>
      <c r="D34" s="1256"/>
      <c r="E34" s="606"/>
      <c r="F34" s="543"/>
      <c r="G34" s="543"/>
      <c r="H34" s="544"/>
      <c r="I34" s="1273"/>
      <c r="J34" s="1274"/>
      <c r="K34" s="1274"/>
      <c r="L34" s="1274"/>
      <c r="M34" s="1274"/>
      <c r="N34" s="1274"/>
      <c r="O34" s="1274"/>
      <c r="P34" s="1274"/>
      <c r="Q34" s="1274"/>
      <c r="R34" s="1274"/>
      <c r="S34" s="1274"/>
      <c r="T34" s="1274"/>
      <c r="U34" s="1274"/>
      <c r="V34" s="1274"/>
      <c r="W34" s="1274"/>
      <c r="X34" s="1274"/>
      <c r="Y34" s="1274"/>
      <c r="Z34" s="1274"/>
      <c r="AA34" s="1274"/>
      <c r="AB34" s="1274"/>
      <c r="AC34" s="1274"/>
      <c r="AD34" s="1274"/>
      <c r="AE34" s="1274"/>
      <c r="AF34" s="1274"/>
      <c r="AG34" s="1274"/>
      <c r="AH34" s="1274"/>
      <c r="AI34" s="1274"/>
      <c r="AJ34" s="1274"/>
      <c r="AK34" s="1274"/>
      <c r="AL34" s="1274"/>
      <c r="AM34" s="1274"/>
      <c r="AN34" s="1274"/>
      <c r="AO34" s="1274"/>
      <c r="AP34" s="1274"/>
      <c r="AQ34" s="1274"/>
      <c r="AR34" s="1274"/>
      <c r="AS34" s="1274"/>
      <c r="AT34" s="1275"/>
      <c r="AU34" s="1291"/>
      <c r="AV34" s="1292"/>
      <c r="AW34" s="1293"/>
      <c r="AX34" s="1134"/>
      <c r="AY34" s="543"/>
      <c r="AZ34" s="543"/>
      <c r="BA34" s="544"/>
    </row>
    <row r="35" spans="2:53" ht="15" customHeight="1" x14ac:dyDescent="0.15">
      <c r="B35" s="1230"/>
      <c r="C35" s="1231"/>
      <c r="D35" s="1254"/>
      <c r="E35" s="605" t="s">
        <v>167</v>
      </c>
      <c r="F35" s="539"/>
      <c r="G35" s="539"/>
      <c r="H35" s="540"/>
      <c r="I35" s="1267" t="s">
        <v>306</v>
      </c>
      <c r="J35" s="1268"/>
      <c r="K35" s="1268"/>
      <c r="L35" s="1268"/>
      <c r="M35" s="1268"/>
      <c r="N35" s="1268"/>
      <c r="O35" s="1268"/>
      <c r="P35" s="1268"/>
      <c r="Q35" s="1268"/>
      <c r="R35" s="1268"/>
      <c r="S35" s="1268"/>
      <c r="T35" s="1268"/>
      <c r="U35" s="1268"/>
      <c r="V35" s="1268"/>
      <c r="W35" s="1268"/>
      <c r="X35" s="1268"/>
      <c r="Y35" s="1268"/>
      <c r="Z35" s="1268"/>
      <c r="AA35" s="1268"/>
      <c r="AB35" s="1268"/>
      <c r="AC35" s="1268"/>
      <c r="AD35" s="1268"/>
      <c r="AE35" s="1268"/>
      <c r="AF35" s="1268"/>
      <c r="AG35" s="1268"/>
      <c r="AH35" s="1268"/>
      <c r="AI35" s="1268"/>
      <c r="AJ35" s="1268"/>
      <c r="AK35" s="1268"/>
      <c r="AL35" s="1268"/>
      <c r="AM35" s="1268"/>
      <c r="AN35" s="1268"/>
      <c r="AO35" s="1268"/>
      <c r="AP35" s="1268"/>
      <c r="AQ35" s="1268"/>
      <c r="AR35" s="1268"/>
      <c r="AS35" s="1268"/>
      <c r="AT35" s="1269"/>
      <c r="AU35" s="1276"/>
      <c r="AV35" s="1277"/>
      <c r="AW35" s="1278"/>
      <c r="AX35" s="1133" t="s">
        <v>165</v>
      </c>
      <c r="AY35" s="539"/>
      <c r="AZ35" s="539"/>
      <c r="BA35" s="540"/>
    </row>
    <row r="36" spans="2:53" ht="15" customHeight="1" x14ac:dyDescent="0.15">
      <c r="B36" s="1233"/>
      <c r="C36" s="1234"/>
      <c r="D36" s="1255"/>
      <c r="E36" s="784"/>
      <c r="F36" s="541"/>
      <c r="G36" s="541"/>
      <c r="H36" s="542"/>
      <c r="I36" s="1270"/>
      <c r="J36" s="1271"/>
      <c r="K36" s="1271"/>
      <c r="L36" s="1271"/>
      <c r="M36" s="1271"/>
      <c r="N36" s="1271"/>
      <c r="O36" s="1271"/>
      <c r="P36" s="1271"/>
      <c r="Q36" s="1271"/>
      <c r="R36" s="1271"/>
      <c r="S36" s="1271"/>
      <c r="T36" s="1271"/>
      <c r="U36" s="1271"/>
      <c r="V36" s="1271"/>
      <c r="W36" s="1271"/>
      <c r="X36" s="1271"/>
      <c r="Y36" s="1271"/>
      <c r="Z36" s="1271"/>
      <c r="AA36" s="1271"/>
      <c r="AB36" s="1271"/>
      <c r="AC36" s="1271"/>
      <c r="AD36" s="1271"/>
      <c r="AE36" s="1271"/>
      <c r="AF36" s="1271"/>
      <c r="AG36" s="1271"/>
      <c r="AH36" s="1271"/>
      <c r="AI36" s="1271"/>
      <c r="AJ36" s="1271"/>
      <c r="AK36" s="1271"/>
      <c r="AL36" s="1271"/>
      <c r="AM36" s="1271"/>
      <c r="AN36" s="1271"/>
      <c r="AO36" s="1271"/>
      <c r="AP36" s="1271"/>
      <c r="AQ36" s="1271"/>
      <c r="AR36" s="1271"/>
      <c r="AS36" s="1271"/>
      <c r="AT36" s="1272"/>
      <c r="AU36" s="1279"/>
      <c r="AV36" s="1280"/>
      <c r="AW36" s="1281"/>
      <c r="AX36" s="1263"/>
      <c r="AY36" s="541"/>
      <c r="AZ36" s="541"/>
      <c r="BA36" s="542"/>
    </row>
    <row r="37" spans="2:53" ht="15" customHeight="1" x14ac:dyDescent="0.15">
      <c r="B37" s="1233"/>
      <c r="C37" s="1234"/>
      <c r="D37" s="1255"/>
      <c r="E37" s="784"/>
      <c r="F37" s="541"/>
      <c r="G37" s="541"/>
      <c r="H37" s="542"/>
      <c r="I37" s="1273"/>
      <c r="J37" s="1274"/>
      <c r="K37" s="1274"/>
      <c r="L37" s="1274"/>
      <c r="M37" s="1274"/>
      <c r="N37" s="1274"/>
      <c r="O37" s="1274"/>
      <c r="P37" s="1274"/>
      <c r="Q37" s="1274"/>
      <c r="R37" s="1274"/>
      <c r="S37" s="1274"/>
      <c r="T37" s="1274"/>
      <c r="U37" s="1274"/>
      <c r="V37" s="1274"/>
      <c r="W37" s="1274"/>
      <c r="X37" s="1274"/>
      <c r="Y37" s="1274"/>
      <c r="Z37" s="1274"/>
      <c r="AA37" s="1274"/>
      <c r="AB37" s="1274"/>
      <c r="AC37" s="1274"/>
      <c r="AD37" s="1274"/>
      <c r="AE37" s="1274"/>
      <c r="AF37" s="1274"/>
      <c r="AG37" s="1274"/>
      <c r="AH37" s="1274"/>
      <c r="AI37" s="1274"/>
      <c r="AJ37" s="1274"/>
      <c r="AK37" s="1274"/>
      <c r="AL37" s="1274"/>
      <c r="AM37" s="1274"/>
      <c r="AN37" s="1274"/>
      <c r="AO37" s="1274"/>
      <c r="AP37" s="1274"/>
      <c r="AQ37" s="1274"/>
      <c r="AR37" s="1274"/>
      <c r="AS37" s="1274"/>
      <c r="AT37" s="1275"/>
      <c r="AU37" s="1282"/>
      <c r="AV37" s="1283"/>
      <c r="AW37" s="1284"/>
      <c r="AX37" s="1134"/>
      <c r="AY37" s="543"/>
      <c r="AZ37" s="543"/>
      <c r="BA37" s="544"/>
    </row>
    <row r="38" spans="2:53" ht="15" customHeight="1" x14ac:dyDescent="0.15">
      <c r="B38" s="1233"/>
      <c r="C38" s="1234"/>
      <c r="D38" s="1255"/>
      <c r="E38" s="784"/>
      <c r="F38" s="541"/>
      <c r="G38" s="541"/>
      <c r="H38" s="542"/>
      <c r="I38" s="1267" t="s">
        <v>1083</v>
      </c>
      <c r="J38" s="1268"/>
      <c r="K38" s="1268"/>
      <c r="L38" s="1268"/>
      <c r="M38" s="1268"/>
      <c r="N38" s="1268"/>
      <c r="O38" s="1268"/>
      <c r="P38" s="1268"/>
      <c r="Q38" s="1268"/>
      <c r="R38" s="1268"/>
      <c r="S38" s="1268"/>
      <c r="T38" s="1268"/>
      <c r="U38" s="1268"/>
      <c r="V38" s="1268"/>
      <c r="W38" s="1268"/>
      <c r="X38" s="1268"/>
      <c r="Y38" s="1268"/>
      <c r="Z38" s="1268"/>
      <c r="AA38" s="1268"/>
      <c r="AB38" s="1268"/>
      <c r="AC38" s="1268"/>
      <c r="AD38" s="1268"/>
      <c r="AE38" s="1268"/>
      <c r="AF38" s="1268"/>
      <c r="AG38" s="1268"/>
      <c r="AH38" s="1268"/>
      <c r="AI38" s="1268"/>
      <c r="AJ38" s="1268"/>
      <c r="AK38" s="1268"/>
      <c r="AL38" s="1268"/>
      <c r="AM38" s="1268"/>
      <c r="AN38" s="1268"/>
      <c r="AO38" s="1268"/>
      <c r="AP38" s="1268"/>
      <c r="AQ38" s="1268"/>
      <c r="AR38" s="1268"/>
      <c r="AS38" s="1268"/>
      <c r="AT38" s="1269"/>
      <c r="AU38" s="1276"/>
      <c r="AV38" s="1277"/>
      <c r="AW38" s="1278"/>
      <c r="AX38" s="1133" t="s">
        <v>165</v>
      </c>
      <c r="AY38" s="539"/>
      <c r="AZ38" s="539"/>
      <c r="BA38" s="540"/>
    </row>
    <row r="39" spans="2:53" ht="15" customHeight="1" x14ac:dyDescent="0.15">
      <c r="B39" s="1233"/>
      <c r="C39" s="1234"/>
      <c r="D39" s="1255"/>
      <c r="E39" s="784"/>
      <c r="F39" s="541"/>
      <c r="G39" s="541"/>
      <c r="H39" s="542"/>
      <c r="I39" s="1270"/>
      <c r="J39" s="1271"/>
      <c r="K39" s="1271"/>
      <c r="L39" s="1271"/>
      <c r="M39" s="1271"/>
      <c r="N39" s="1271"/>
      <c r="O39" s="1271"/>
      <c r="P39" s="1271"/>
      <c r="Q39" s="1271"/>
      <c r="R39" s="1271"/>
      <c r="S39" s="1271"/>
      <c r="T39" s="1271"/>
      <c r="U39" s="1271"/>
      <c r="V39" s="1271"/>
      <c r="W39" s="1271"/>
      <c r="X39" s="1271"/>
      <c r="Y39" s="1271"/>
      <c r="Z39" s="1271"/>
      <c r="AA39" s="1271"/>
      <c r="AB39" s="1271"/>
      <c r="AC39" s="1271"/>
      <c r="AD39" s="1271"/>
      <c r="AE39" s="1271"/>
      <c r="AF39" s="1271"/>
      <c r="AG39" s="1271"/>
      <c r="AH39" s="1271"/>
      <c r="AI39" s="1271"/>
      <c r="AJ39" s="1271"/>
      <c r="AK39" s="1271"/>
      <c r="AL39" s="1271"/>
      <c r="AM39" s="1271"/>
      <c r="AN39" s="1271"/>
      <c r="AO39" s="1271"/>
      <c r="AP39" s="1271"/>
      <c r="AQ39" s="1271"/>
      <c r="AR39" s="1271"/>
      <c r="AS39" s="1271"/>
      <c r="AT39" s="1272"/>
      <c r="AU39" s="1279"/>
      <c r="AV39" s="1280"/>
      <c r="AW39" s="1281"/>
      <c r="AX39" s="1263"/>
      <c r="AY39" s="541"/>
      <c r="AZ39" s="541"/>
      <c r="BA39" s="542"/>
    </row>
    <row r="40" spans="2:53" ht="15" customHeight="1" x14ac:dyDescent="0.15">
      <c r="B40" s="1233"/>
      <c r="C40" s="1234"/>
      <c r="D40" s="1255"/>
      <c r="E40" s="784"/>
      <c r="F40" s="541"/>
      <c r="G40" s="541"/>
      <c r="H40" s="542"/>
      <c r="I40" s="1270"/>
      <c r="J40" s="1271"/>
      <c r="K40" s="1271"/>
      <c r="L40" s="1271"/>
      <c r="M40" s="1271"/>
      <c r="N40" s="1271"/>
      <c r="O40" s="1271"/>
      <c r="P40" s="1271"/>
      <c r="Q40" s="1271"/>
      <c r="R40" s="1271"/>
      <c r="S40" s="1271"/>
      <c r="T40" s="1271"/>
      <c r="U40" s="1271"/>
      <c r="V40" s="1271"/>
      <c r="W40" s="1271"/>
      <c r="X40" s="1271"/>
      <c r="Y40" s="1271"/>
      <c r="Z40" s="1271"/>
      <c r="AA40" s="1271"/>
      <c r="AB40" s="1271"/>
      <c r="AC40" s="1271"/>
      <c r="AD40" s="1271"/>
      <c r="AE40" s="1271"/>
      <c r="AF40" s="1271"/>
      <c r="AG40" s="1271"/>
      <c r="AH40" s="1271"/>
      <c r="AI40" s="1271"/>
      <c r="AJ40" s="1271"/>
      <c r="AK40" s="1271"/>
      <c r="AL40" s="1271"/>
      <c r="AM40" s="1271"/>
      <c r="AN40" s="1271"/>
      <c r="AO40" s="1271"/>
      <c r="AP40" s="1271"/>
      <c r="AQ40" s="1271"/>
      <c r="AR40" s="1271"/>
      <c r="AS40" s="1271"/>
      <c r="AT40" s="1272"/>
      <c r="AU40" s="1279"/>
      <c r="AV40" s="1280"/>
      <c r="AW40" s="1281"/>
      <c r="AX40" s="1263"/>
      <c r="AY40" s="541"/>
      <c r="AZ40" s="541"/>
      <c r="BA40" s="542"/>
    </row>
    <row r="41" spans="2:53" ht="15" customHeight="1" x14ac:dyDescent="0.15">
      <c r="B41" s="1233"/>
      <c r="C41" s="1234"/>
      <c r="D41" s="1255"/>
      <c r="E41" s="784"/>
      <c r="F41" s="541"/>
      <c r="G41" s="541"/>
      <c r="H41" s="542"/>
      <c r="I41" s="1270"/>
      <c r="J41" s="1271"/>
      <c r="K41" s="1271"/>
      <c r="L41" s="1271"/>
      <c r="M41" s="1271"/>
      <c r="N41" s="1271"/>
      <c r="O41" s="1271"/>
      <c r="P41" s="1271"/>
      <c r="Q41" s="1271"/>
      <c r="R41" s="1271"/>
      <c r="S41" s="1271"/>
      <c r="T41" s="1271"/>
      <c r="U41" s="1271"/>
      <c r="V41" s="1271"/>
      <c r="W41" s="1271"/>
      <c r="X41" s="1271"/>
      <c r="Y41" s="1271"/>
      <c r="Z41" s="1271"/>
      <c r="AA41" s="1271"/>
      <c r="AB41" s="1271"/>
      <c r="AC41" s="1271"/>
      <c r="AD41" s="1271"/>
      <c r="AE41" s="1271"/>
      <c r="AF41" s="1271"/>
      <c r="AG41" s="1271"/>
      <c r="AH41" s="1271"/>
      <c r="AI41" s="1271"/>
      <c r="AJ41" s="1271"/>
      <c r="AK41" s="1271"/>
      <c r="AL41" s="1271"/>
      <c r="AM41" s="1271"/>
      <c r="AN41" s="1271"/>
      <c r="AO41" s="1271"/>
      <c r="AP41" s="1271"/>
      <c r="AQ41" s="1271"/>
      <c r="AR41" s="1271"/>
      <c r="AS41" s="1271"/>
      <c r="AT41" s="1272"/>
      <c r="AU41" s="1279"/>
      <c r="AV41" s="1280"/>
      <c r="AW41" s="1281"/>
      <c r="AX41" s="1263"/>
      <c r="AY41" s="541"/>
      <c r="AZ41" s="541"/>
      <c r="BA41" s="542"/>
    </row>
    <row r="42" spans="2:53" ht="15" customHeight="1" x14ac:dyDescent="0.15">
      <c r="B42" s="1233"/>
      <c r="C42" s="1234"/>
      <c r="D42" s="1255"/>
      <c r="E42" s="784"/>
      <c r="F42" s="541"/>
      <c r="G42" s="541"/>
      <c r="H42" s="542"/>
      <c r="I42" s="1270"/>
      <c r="J42" s="1271"/>
      <c r="K42" s="1271"/>
      <c r="L42" s="1271"/>
      <c r="M42" s="1271"/>
      <c r="N42" s="1271"/>
      <c r="O42" s="1271"/>
      <c r="P42" s="1271"/>
      <c r="Q42" s="1271"/>
      <c r="R42" s="1271"/>
      <c r="S42" s="1271"/>
      <c r="T42" s="1271"/>
      <c r="U42" s="1271"/>
      <c r="V42" s="1271"/>
      <c r="W42" s="1271"/>
      <c r="X42" s="1271"/>
      <c r="Y42" s="1271"/>
      <c r="Z42" s="1271"/>
      <c r="AA42" s="1271"/>
      <c r="AB42" s="1271"/>
      <c r="AC42" s="1271"/>
      <c r="AD42" s="1271"/>
      <c r="AE42" s="1271"/>
      <c r="AF42" s="1271"/>
      <c r="AG42" s="1271"/>
      <c r="AH42" s="1271"/>
      <c r="AI42" s="1271"/>
      <c r="AJ42" s="1271"/>
      <c r="AK42" s="1271"/>
      <c r="AL42" s="1271"/>
      <c r="AM42" s="1271"/>
      <c r="AN42" s="1271"/>
      <c r="AO42" s="1271"/>
      <c r="AP42" s="1271"/>
      <c r="AQ42" s="1271"/>
      <c r="AR42" s="1271"/>
      <c r="AS42" s="1271"/>
      <c r="AT42" s="1272"/>
      <c r="AU42" s="1279"/>
      <c r="AV42" s="1280"/>
      <c r="AW42" s="1281"/>
      <c r="AX42" s="1263"/>
      <c r="AY42" s="541"/>
      <c r="AZ42" s="541"/>
      <c r="BA42" s="542"/>
    </row>
    <row r="43" spans="2:53" ht="15" customHeight="1" x14ac:dyDescent="0.15">
      <c r="B43" s="1233"/>
      <c r="C43" s="1234"/>
      <c r="D43" s="1255"/>
      <c r="E43" s="784"/>
      <c r="F43" s="541"/>
      <c r="G43" s="541"/>
      <c r="H43" s="542"/>
      <c r="I43" s="1270"/>
      <c r="J43" s="1271"/>
      <c r="K43" s="1271"/>
      <c r="L43" s="1271"/>
      <c r="M43" s="1271"/>
      <c r="N43" s="1271"/>
      <c r="O43" s="1271"/>
      <c r="P43" s="1271"/>
      <c r="Q43" s="1271"/>
      <c r="R43" s="1271"/>
      <c r="S43" s="1271"/>
      <c r="T43" s="1271"/>
      <c r="U43" s="1271"/>
      <c r="V43" s="1271"/>
      <c r="W43" s="1271"/>
      <c r="X43" s="1271"/>
      <c r="Y43" s="1271"/>
      <c r="Z43" s="1271"/>
      <c r="AA43" s="1271"/>
      <c r="AB43" s="1271"/>
      <c r="AC43" s="1271"/>
      <c r="AD43" s="1271"/>
      <c r="AE43" s="1271"/>
      <c r="AF43" s="1271"/>
      <c r="AG43" s="1271"/>
      <c r="AH43" s="1271"/>
      <c r="AI43" s="1271"/>
      <c r="AJ43" s="1271"/>
      <c r="AK43" s="1271"/>
      <c r="AL43" s="1271"/>
      <c r="AM43" s="1271"/>
      <c r="AN43" s="1271"/>
      <c r="AO43" s="1271"/>
      <c r="AP43" s="1271"/>
      <c r="AQ43" s="1271"/>
      <c r="AR43" s="1271"/>
      <c r="AS43" s="1271"/>
      <c r="AT43" s="1272"/>
      <c r="AU43" s="1279"/>
      <c r="AV43" s="1280"/>
      <c r="AW43" s="1281"/>
      <c r="AX43" s="1263"/>
      <c r="AY43" s="541"/>
      <c r="AZ43" s="541"/>
      <c r="BA43" s="542"/>
    </row>
    <row r="44" spans="2:53" ht="15" customHeight="1" x14ac:dyDescent="0.15">
      <c r="B44" s="1233"/>
      <c r="C44" s="1234"/>
      <c r="D44" s="1255"/>
      <c r="E44" s="784"/>
      <c r="F44" s="541"/>
      <c r="G44" s="541"/>
      <c r="H44" s="542"/>
      <c r="I44" s="1270"/>
      <c r="J44" s="1271"/>
      <c r="K44" s="1271"/>
      <c r="L44" s="1271"/>
      <c r="M44" s="1271"/>
      <c r="N44" s="1271"/>
      <c r="O44" s="1271"/>
      <c r="P44" s="1271"/>
      <c r="Q44" s="1271"/>
      <c r="R44" s="1271"/>
      <c r="S44" s="1271"/>
      <c r="T44" s="1271"/>
      <c r="U44" s="1271"/>
      <c r="V44" s="1271"/>
      <c r="W44" s="1271"/>
      <c r="X44" s="1271"/>
      <c r="Y44" s="1271"/>
      <c r="Z44" s="1271"/>
      <c r="AA44" s="1271"/>
      <c r="AB44" s="1271"/>
      <c r="AC44" s="1271"/>
      <c r="AD44" s="1271"/>
      <c r="AE44" s="1271"/>
      <c r="AF44" s="1271"/>
      <c r="AG44" s="1271"/>
      <c r="AH44" s="1271"/>
      <c r="AI44" s="1271"/>
      <c r="AJ44" s="1271"/>
      <c r="AK44" s="1271"/>
      <c r="AL44" s="1271"/>
      <c r="AM44" s="1271"/>
      <c r="AN44" s="1271"/>
      <c r="AO44" s="1271"/>
      <c r="AP44" s="1271"/>
      <c r="AQ44" s="1271"/>
      <c r="AR44" s="1271"/>
      <c r="AS44" s="1271"/>
      <c r="AT44" s="1272"/>
      <c r="AU44" s="1279"/>
      <c r="AV44" s="1280"/>
      <c r="AW44" s="1281"/>
      <c r="AX44" s="1263"/>
      <c r="AY44" s="541"/>
      <c r="AZ44" s="541"/>
      <c r="BA44" s="542"/>
    </row>
    <row r="45" spans="2:53" ht="15" customHeight="1" x14ac:dyDescent="0.15">
      <c r="B45" s="1233"/>
      <c r="C45" s="1234"/>
      <c r="D45" s="1255"/>
      <c r="E45" s="784"/>
      <c r="F45" s="541"/>
      <c r="G45" s="541"/>
      <c r="H45" s="542"/>
      <c r="I45" s="1273"/>
      <c r="J45" s="1274"/>
      <c r="K45" s="1274"/>
      <c r="L45" s="1274"/>
      <c r="M45" s="1274"/>
      <c r="N45" s="1274"/>
      <c r="O45" s="1274"/>
      <c r="P45" s="1274"/>
      <c r="Q45" s="1274"/>
      <c r="R45" s="1274"/>
      <c r="S45" s="1274"/>
      <c r="T45" s="1274"/>
      <c r="U45" s="1274"/>
      <c r="V45" s="1274"/>
      <c r="W45" s="1274"/>
      <c r="X45" s="1274"/>
      <c r="Y45" s="1274"/>
      <c r="Z45" s="1274"/>
      <c r="AA45" s="1274"/>
      <c r="AB45" s="1274"/>
      <c r="AC45" s="1274"/>
      <c r="AD45" s="1274"/>
      <c r="AE45" s="1274"/>
      <c r="AF45" s="1274"/>
      <c r="AG45" s="1274"/>
      <c r="AH45" s="1274"/>
      <c r="AI45" s="1274"/>
      <c r="AJ45" s="1274"/>
      <c r="AK45" s="1274"/>
      <c r="AL45" s="1274"/>
      <c r="AM45" s="1274"/>
      <c r="AN45" s="1274"/>
      <c r="AO45" s="1274"/>
      <c r="AP45" s="1274"/>
      <c r="AQ45" s="1274"/>
      <c r="AR45" s="1274"/>
      <c r="AS45" s="1274"/>
      <c r="AT45" s="1275"/>
      <c r="AU45" s="1282"/>
      <c r="AV45" s="1283"/>
      <c r="AW45" s="1284"/>
      <c r="AX45" s="1134"/>
      <c r="AY45" s="543"/>
      <c r="AZ45" s="543"/>
      <c r="BA45" s="544"/>
    </row>
    <row r="46" spans="2:53" ht="15" customHeight="1" x14ac:dyDescent="0.15">
      <c r="B46" s="1233"/>
      <c r="C46" s="1234"/>
      <c r="D46" s="1255"/>
      <c r="E46" s="784"/>
      <c r="F46" s="541"/>
      <c r="G46" s="541"/>
      <c r="H46" s="542"/>
      <c r="I46" s="1267" t="s">
        <v>303</v>
      </c>
      <c r="J46" s="1268"/>
      <c r="K46" s="1268"/>
      <c r="L46" s="1268"/>
      <c r="M46" s="1268"/>
      <c r="N46" s="1268"/>
      <c r="O46" s="1268"/>
      <c r="P46" s="1268"/>
      <c r="Q46" s="1268"/>
      <c r="R46" s="1268"/>
      <c r="S46" s="1268"/>
      <c r="T46" s="1268"/>
      <c r="U46" s="1268"/>
      <c r="V46" s="1268"/>
      <c r="W46" s="1268"/>
      <c r="X46" s="1268"/>
      <c r="Y46" s="1268"/>
      <c r="Z46" s="1268"/>
      <c r="AA46" s="1268"/>
      <c r="AB46" s="1268"/>
      <c r="AC46" s="1268"/>
      <c r="AD46" s="1268"/>
      <c r="AE46" s="1268"/>
      <c r="AF46" s="1268"/>
      <c r="AG46" s="1268"/>
      <c r="AH46" s="1268"/>
      <c r="AI46" s="1268"/>
      <c r="AJ46" s="1268"/>
      <c r="AK46" s="1268"/>
      <c r="AL46" s="1268"/>
      <c r="AM46" s="1268"/>
      <c r="AN46" s="1268"/>
      <c r="AO46" s="1268"/>
      <c r="AP46" s="1268"/>
      <c r="AQ46" s="1268"/>
      <c r="AR46" s="1268"/>
      <c r="AS46" s="1268"/>
      <c r="AT46" s="1269"/>
      <c r="AU46" s="1285"/>
      <c r="AV46" s="1286"/>
      <c r="AW46" s="1287"/>
      <c r="AX46" s="1133" t="s">
        <v>169</v>
      </c>
      <c r="AY46" s="539"/>
      <c r="AZ46" s="539"/>
      <c r="BA46" s="540"/>
    </row>
    <row r="47" spans="2:53" ht="15" customHeight="1" x14ac:dyDescent="0.15">
      <c r="B47" s="1233"/>
      <c r="C47" s="1234"/>
      <c r="D47" s="1255"/>
      <c r="E47" s="784"/>
      <c r="F47" s="541"/>
      <c r="G47" s="541"/>
      <c r="H47" s="542"/>
      <c r="I47" s="1273"/>
      <c r="J47" s="1274"/>
      <c r="K47" s="1274"/>
      <c r="L47" s="1274"/>
      <c r="M47" s="1274"/>
      <c r="N47" s="1274"/>
      <c r="O47" s="1274"/>
      <c r="P47" s="1274"/>
      <c r="Q47" s="1274"/>
      <c r="R47" s="1274"/>
      <c r="S47" s="1274"/>
      <c r="T47" s="1274"/>
      <c r="U47" s="1274"/>
      <c r="V47" s="1274"/>
      <c r="W47" s="1274"/>
      <c r="X47" s="1274"/>
      <c r="Y47" s="1274"/>
      <c r="Z47" s="1274"/>
      <c r="AA47" s="1274"/>
      <c r="AB47" s="1274"/>
      <c r="AC47" s="1274"/>
      <c r="AD47" s="1274"/>
      <c r="AE47" s="1274"/>
      <c r="AF47" s="1274"/>
      <c r="AG47" s="1274"/>
      <c r="AH47" s="1274"/>
      <c r="AI47" s="1274"/>
      <c r="AJ47" s="1274"/>
      <c r="AK47" s="1274"/>
      <c r="AL47" s="1274"/>
      <c r="AM47" s="1274"/>
      <c r="AN47" s="1274"/>
      <c r="AO47" s="1274"/>
      <c r="AP47" s="1274"/>
      <c r="AQ47" s="1274"/>
      <c r="AR47" s="1274"/>
      <c r="AS47" s="1274"/>
      <c r="AT47" s="1275"/>
      <c r="AU47" s="1288"/>
      <c r="AV47" s="1289"/>
      <c r="AW47" s="1290"/>
      <c r="AX47" s="1134"/>
      <c r="AY47" s="543"/>
      <c r="AZ47" s="543"/>
      <c r="BA47" s="544"/>
    </row>
    <row r="48" spans="2:53" ht="15" customHeight="1" x14ac:dyDescent="0.15">
      <c r="B48" s="1233"/>
      <c r="C48" s="1234"/>
      <c r="D48" s="1255"/>
      <c r="E48" s="784"/>
      <c r="F48" s="541"/>
      <c r="G48" s="541"/>
      <c r="H48" s="542"/>
      <c r="I48" s="1267" t="s">
        <v>304</v>
      </c>
      <c r="J48" s="1268"/>
      <c r="K48" s="1268"/>
      <c r="L48" s="1268"/>
      <c r="M48" s="1268"/>
      <c r="N48" s="1268"/>
      <c r="O48" s="1268"/>
      <c r="P48" s="1268"/>
      <c r="Q48" s="1268"/>
      <c r="R48" s="1268"/>
      <c r="S48" s="1268"/>
      <c r="T48" s="1268"/>
      <c r="U48" s="1268"/>
      <c r="V48" s="1268"/>
      <c r="W48" s="1268"/>
      <c r="X48" s="1268"/>
      <c r="Y48" s="1268"/>
      <c r="Z48" s="1268"/>
      <c r="AA48" s="1268"/>
      <c r="AB48" s="1268"/>
      <c r="AC48" s="1268"/>
      <c r="AD48" s="1268"/>
      <c r="AE48" s="1268"/>
      <c r="AF48" s="1268"/>
      <c r="AG48" s="1268"/>
      <c r="AH48" s="1268"/>
      <c r="AI48" s="1268"/>
      <c r="AJ48" s="1268"/>
      <c r="AK48" s="1268"/>
      <c r="AL48" s="1268"/>
      <c r="AM48" s="1268"/>
      <c r="AN48" s="1268"/>
      <c r="AO48" s="1268"/>
      <c r="AP48" s="1268"/>
      <c r="AQ48" s="1268"/>
      <c r="AR48" s="1268"/>
      <c r="AS48" s="1268"/>
      <c r="AT48" s="1269"/>
      <c r="AU48" s="1285"/>
      <c r="AV48" s="1286"/>
      <c r="AW48" s="1287"/>
      <c r="AX48" s="1133" t="s">
        <v>165</v>
      </c>
      <c r="AY48" s="539"/>
      <c r="AZ48" s="539"/>
      <c r="BA48" s="540"/>
    </row>
    <row r="49" spans="1:54" ht="15" customHeight="1" x14ac:dyDescent="0.15">
      <c r="B49" s="1233"/>
      <c r="C49" s="1234"/>
      <c r="D49" s="1255"/>
      <c r="E49" s="784"/>
      <c r="F49" s="541"/>
      <c r="G49" s="541"/>
      <c r="H49" s="542"/>
      <c r="I49" s="1273"/>
      <c r="J49" s="1274"/>
      <c r="K49" s="1274"/>
      <c r="L49" s="1274"/>
      <c r="M49" s="1274"/>
      <c r="N49" s="1274"/>
      <c r="O49" s="1274"/>
      <c r="P49" s="1274"/>
      <c r="Q49" s="1274"/>
      <c r="R49" s="1274"/>
      <c r="S49" s="1274"/>
      <c r="T49" s="1274"/>
      <c r="U49" s="1274"/>
      <c r="V49" s="1274"/>
      <c r="W49" s="1274"/>
      <c r="X49" s="1274"/>
      <c r="Y49" s="1274"/>
      <c r="Z49" s="1274"/>
      <c r="AA49" s="1274"/>
      <c r="AB49" s="1274"/>
      <c r="AC49" s="1274"/>
      <c r="AD49" s="1274"/>
      <c r="AE49" s="1274"/>
      <c r="AF49" s="1274"/>
      <c r="AG49" s="1274"/>
      <c r="AH49" s="1274"/>
      <c r="AI49" s="1274"/>
      <c r="AJ49" s="1274"/>
      <c r="AK49" s="1274"/>
      <c r="AL49" s="1274"/>
      <c r="AM49" s="1274"/>
      <c r="AN49" s="1274"/>
      <c r="AO49" s="1274"/>
      <c r="AP49" s="1274"/>
      <c r="AQ49" s="1274"/>
      <c r="AR49" s="1274"/>
      <c r="AS49" s="1274"/>
      <c r="AT49" s="1275"/>
      <c r="AU49" s="1288"/>
      <c r="AV49" s="1289"/>
      <c r="AW49" s="1290"/>
      <c r="AX49" s="1134"/>
      <c r="AY49" s="543"/>
      <c r="AZ49" s="543"/>
      <c r="BA49" s="544"/>
    </row>
    <row r="50" spans="1:54" ht="15" customHeight="1" x14ac:dyDescent="0.15">
      <c r="B50" s="1233"/>
      <c r="C50" s="1234"/>
      <c r="D50" s="1255"/>
      <c r="E50" s="784"/>
      <c r="F50" s="541"/>
      <c r="G50" s="541"/>
      <c r="H50" s="542"/>
      <c r="I50" s="1267" t="s">
        <v>305</v>
      </c>
      <c r="J50" s="1268"/>
      <c r="K50" s="1268"/>
      <c r="L50" s="1268"/>
      <c r="M50" s="1268"/>
      <c r="N50" s="1268"/>
      <c r="O50" s="1268"/>
      <c r="P50" s="1268"/>
      <c r="Q50" s="1268"/>
      <c r="R50" s="1268"/>
      <c r="S50" s="1268"/>
      <c r="T50" s="1268"/>
      <c r="U50" s="1268"/>
      <c r="V50" s="1268"/>
      <c r="W50" s="1268"/>
      <c r="X50" s="1268"/>
      <c r="Y50" s="1268"/>
      <c r="Z50" s="1268"/>
      <c r="AA50" s="1268"/>
      <c r="AB50" s="1268"/>
      <c r="AC50" s="1268"/>
      <c r="AD50" s="1268"/>
      <c r="AE50" s="1268"/>
      <c r="AF50" s="1268"/>
      <c r="AG50" s="1268"/>
      <c r="AH50" s="1268"/>
      <c r="AI50" s="1268"/>
      <c r="AJ50" s="1268"/>
      <c r="AK50" s="1268"/>
      <c r="AL50" s="1268"/>
      <c r="AM50" s="1268"/>
      <c r="AN50" s="1268"/>
      <c r="AO50" s="1268"/>
      <c r="AP50" s="1268"/>
      <c r="AQ50" s="1268"/>
      <c r="AR50" s="1268"/>
      <c r="AS50" s="1268"/>
      <c r="AT50" s="1269"/>
      <c r="AU50" s="1285"/>
      <c r="AV50" s="1286"/>
      <c r="AW50" s="1287"/>
      <c r="AX50" s="1133" t="s">
        <v>169</v>
      </c>
      <c r="AY50" s="539"/>
      <c r="AZ50" s="539"/>
      <c r="BA50" s="540"/>
    </row>
    <row r="51" spans="1:54" ht="15" customHeight="1" x14ac:dyDescent="0.15">
      <c r="B51" s="1233"/>
      <c r="C51" s="1234"/>
      <c r="D51" s="1255"/>
      <c r="E51" s="784"/>
      <c r="F51" s="541"/>
      <c r="G51" s="541"/>
      <c r="H51" s="542"/>
      <c r="I51" s="1273"/>
      <c r="J51" s="1274"/>
      <c r="K51" s="1274"/>
      <c r="L51" s="1274"/>
      <c r="M51" s="1274"/>
      <c r="N51" s="1274"/>
      <c r="O51" s="1274"/>
      <c r="P51" s="1274"/>
      <c r="Q51" s="1274"/>
      <c r="R51" s="1274"/>
      <c r="S51" s="1274"/>
      <c r="T51" s="1274"/>
      <c r="U51" s="1274"/>
      <c r="V51" s="1274"/>
      <c r="W51" s="1274"/>
      <c r="X51" s="1274"/>
      <c r="Y51" s="1274"/>
      <c r="Z51" s="1274"/>
      <c r="AA51" s="1274"/>
      <c r="AB51" s="1274"/>
      <c r="AC51" s="1274"/>
      <c r="AD51" s="1274"/>
      <c r="AE51" s="1274"/>
      <c r="AF51" s="1274"/>
      <c r="AG51" s="1274"/>
      <c r="AH51" s="1274"/>
      <c r="AI51" s="1274"/>
      <c r="AJ51" s="1274"/>
      <c r="AK51" s="1274"/>
      <c r="AL51" s="1274"/>
      <c r="AM51" s="1274"/>
      <c r="AN51" s="1274"/>
      <c r="AO51" s="1274"/>
      <c r="AP51" s="1274"/>
      <c r="AQ51" s="1274"/>
      <c r="AR51" s="1274"/>
      <c r="AS51" s="1274"/>
      <c r="AT51" s="1275"/>
      <c r="AU51" s="1288"/>
      <c r="AV51" s="1289"/>
      <c r="AW51" s="1290"/>
      <c r="AX51" s="1134"/>
      <c r="AY51" s="543"/>
      <c r="AZ51" s="543"/>
      <c r="BA51" s="544"/>
    </row>
    <row r="52" spans="1:54" ht="15" customHeight="1" x14ac:dyDescent="0.15">
      <c r="B52" s="1233"/>
      <c r="C52" s="1234"/>
      <c r="D52" s="1255"/>
      <c r="E52" s="784"/>
      <c r="F52" s="541"/>
      <c r="G52" s="541"/>
      <c r="H52" s="542"/>
      <c r="I52" s="1267" t="s">
        <v>1081</v>
      </c>
      <c r="J52" s="1268"/>
      <c r="K52" s="1268"/>
      <c r="L52" s="1268"/>
      <c r="M52" s="1268"/>
      <c r="N52" s="1268"/>
      <c r="O52" s="1268"/>
      <c r="P52" s="1268"/>
      <c r="Q52" s="1268"/>
      <c r="R52" s="1268"/>
      <c r="S52" s="1268"/>
      <c r="T52" s="1268"/>
      <c r="U52" s="1268"/>
      <c r="V52" s="1268"/>
      <c r="W52" s="1268"/>
      <c r="X52" s="1268"/>
      <c r="Y52" s="1268"/>
      <c r="Z52" s="1268"/>
      <c r="AA52" s="1268"/>
      <c r="AB52" s="1268"/>
      <c r="AC52" s="1268"/>
      <c r="AD52" s="1268"/>
      <c r="AE52" s="1268"/>
      <c r="AF52" s="1268"/>
      <c r="AG52" s="1268"/>
      <c r="AH52" s="1268"/>
      <c r="AI52" s="1268"/>
      <c r="AJ52" s="1268"/>
      <c r="AK52" s="1268"/>
      <c r="AL52" s="1268"/>
      <c r="AM52" s="1268"/>
      <c r="AN52" s="1268"/>
      <c r="AO52" s="1268"/>
      <c r="AP52" s="1268"/>
      <c r="AQ52" s="1268"/>
      <c r="AR52" s="1268"/>
      <c r="AS52" s="1268"/>
      <c r="AT52" s="1269"/>
      <c r="AU52" s="1291"/>
      <c r="AV52" s="1292"/>
      <c r="AW52" s="1293"/>
      <c r="AX52" s="1133" t="s">
        <v>165</v>
      </c>
      <c r="AY52" s="539"/>
      <c r="AZ52" s="539"/>
      <c r="BA52" s="540"/>
    </row>
    <row r="53" spans="1:54" ht="15" customHeight="1" x14ac:dyDescent="0.15">
      <c r="B53" s="1233"/>
      <c r="C53" s="1234"/>
      <c r="D53" s="1255"/>
      <c r="E53" s="784"/>
      <c r="F53" s="541"/>
      <c r="G53" s="541"/>
      <c r="H53" s="542"/>
      <c r="I53" s="1270"/>
      <c r="J53" s="1271"/>
      <c r="K53" s="1271"/>
      <c r="L53" s="1271"/>
      <c r="M53" s="1271"/>
      <c r="N53" s="1271"/>
      <c r="O53" s="1271"/>
      <c r="P53" s="1271"/>
      <c r="Q53" s="1271"/>
      <c r="R53" s="1271"/>
      <c r="S53" s="1271"/>
      <c r="T53" s="1271"/>
      <c r="U53" s="1271"/>
      <c r="V53" s="1271"/>
      <c r="W53" s="1271"/>
      <c r="X53" s="1271"/>
      <c r="Y53" s="1271"/>
      <c r="Z53" s="1271"/>
      <c r="AA53" s="1271"/>
      <c r="AB53" s="1271"/>
      <c r="AC53" s="1271"/>
      <c r="AD53" s="1271"/>
      <c r="AE53" s="1271"/>
      <c r="AF53" s="1271"/>
      <c r="AG53" s="1271"/>
      <c r="AH53" s="1271"/>
      <c r="AI53" s="1271"/>
      <c r="AJ53" s="1271"/>
      <c r="AK53" s="1271"/>
      <c r="AL53" s="1271"/>
      <c r="AM53" s="1271"/>
      <c r="AN53" s="1271"/>
      <c r="AO53" s="1271"/>
      <c r="AP53" s="1271"/>
      <c r="AQ53" s="1271"/>
      <c r="AR53" s="1271"/>
      <c r="AS53" s="1271"/>
      <c r="AT53" s="1272"/>
      <c r="AU53" s="1291"/>
      <c r="AV53" s="1292"/>
      <c r="AW53" s="1293"/>
      <c r="AX53" s="1263"/>
      <c r="AY53" s="541"/>
      <c r="AZ53" s="541"/>
      <c r="BA53" s="542"/>
    </row>
    <row r="54" spans="1:54" ht="15" customHeight="1" x14ac:dyDescent="0.15">
      <c r="B54" s="1233"/>
      <c r="C54" s="1234"/>
      <c r="D54" s="1255"/>
      <c r="E54" s="784"/>
      <c r="F54" s="541"/>
      <c r="G54" s="541"/>
      <c r="H54" s="542"/>
      <c r="I54" s="1273"/>
      <c r="J54" s="1274"/>
      <c r="K54" s="1274"/>
      <c r="L54" s="1274"/>
      <c r="M54" s="1274"/>
      <c r="N54" s="1274"/>
      <c r="O54" s="1274"/>
      <c r="P54" s="1274"/>
      <c r="Q54" s="1274"/>
      <c r="R54" s="1274"/>
      <c r="S54" s="1274"/>
      <c r="T54" s="1274"/>
      <c r="U54" s="1274"/>
      <c r="V54" s="1274"/>
      <c r="W54" s="1274"/>
      <c r="X54" s="1274"/>
      <c r="Y54" s="1274"/>
      <c r="Z54" s="1274"/>
      <c r="AA54" s="1274"/>
      <c r="AB54" s="1274"/>
      <c r="AC54" s="1274"/>
      <c r="AD54" s="1274"/>
      <c r="AE54" s="1274"/>
      <c r="AF54" s="1274"/>
      <c r="AG54" s="1274"/>
      <c r="AH54" s="1274"/>
      <c r="AI54" s="1274"/>
      <c r="AJ54" s="1274"/>
      <c r="AK54" s="1274"/>
      <c r="AL54" s="1274"/>
      <c r="AM54" s="1274"/>
      <c r="AN54" s="1274"/>
      <c r="AO54" s="1274"/>
      <c r="AP54" s="1274"/>
      <c r="AQ54" s="1274"/>
      <c r="AR54" s="1274"/>
      <c r="AS54" s="1274"/>
      <c r="AT54" s="1275"/>
      <c r="AU54" s="1291"/>
      <c r="AV54" s="1292"/>
      <c r="AW54" s="1293"/>
      <c r="AX54" s="1134"/>
      <c r="AY54" s="543"/>
      <c r="AZ54" s="543"/>
      <c r="BA54" s="544"/>
    </row>
    <row r="55" spans="1:54" ht="24.75" customHeight="1" x14ac:dyDescent="0.15">
      <c r="B55" s="1233"/>
      <c r="C55" s="1234"/>
      <c r="D55" s="1255"/>
      <c r="E55" s="784"/>
      <c r="F55" s="541"/>
      <c r="G55" s="541"/>
      <c r="H55" s="542"/>
      <c r="I55" s="1267" t="s">
        <v>1082</v>
      </c>
      <c r="J55" s="1268"/>
      <c r="K55" s="1268"/>
      <c r="L55" s="1268"/>
      <c r="M55" s="1268"/>
      <c r="N55" s="1268"/>
      <c r="O55" s="1268"/>
      <c r="P55" s="1268"/>
      <c r="Q55" s="1268"/>
      <c r="R55" s="1268"/>
      <c r="S55" s="1268"/>
      <c r="T55" s="1268"/>
      <c r="U55" s="1268"/>
      <c r="V55" s="1268"/>
      <c r="W55" s="1268"/>
      <c r="X55" s="1268"/>
      <c r="Y55" s="1268"/>
      <c r="Z55" s="1268"/>
      <c r="AA55" s="1268"/>
      <c r="AB55" s="1268"/>
      <c r="AC55" s="1268"/>
      <c r="AD55" s="1268"/>
      <c r="AE55" s="1268"/>
      <c r="AF55" s="1268"/>
      <c r="AG55" s="1268"/>
      <c r="AH55" s="1268"/>
      <c r="AI55" s="1268"/>
      <c r="AJ55" s="1268"/>
      <c r="AK55" s="1268"/>
      <c r="AL55" s="1268"/>
      <c r="AM55" s="1268"/>
      <c r="AN55" s="1268"/>
      <c r="AO55" s="1268"/>
      <c r="AP55" s="1268"/>
      <c r="AQ55" s="1268"/>
      <c r="AR55" s="1268"/>
      <c r="AS55" s="1268"/>
      <c r="AT55" s="1269"/>
      <c r="AU55" s="1291"/>
      <c r="AV55" s="1292"/>
      <c r="AW55" s="1293"/>
      <c r="AX55" s="1133" t="s">
        <v>169</v>
      </c>
      <c r="AY55" s="539"/>
      <c r="AZ55" s="539"/>
      <c r="BA55" s="540"/>
    </row>
    <row r="56" spans="1:54" ht="24.75" customHeight="1" x14ac:dyDescent="0.15">
      <c r="B56" s="1233"/>
      <c r="C56" s="1234"/>
      <c r="D56" s="1255"/>
      <c r="E56" s="784"/>
      <c r="F56" s="541"/>
      <c r="G56" s="541"/>
      <c r="H56" s="542"/>
      <c r="I56" s="1270"/>
      <c r="J56" s="1271"/>
      <c r="K56" s="1271"/>
      <c r="L56" s="1271"/>
      <c r="M56" s="1271"/>
      <c r="N56" s="1271"/>
      <c r="O56" s="1271"/>
      <c r="P56" s="1271"/>
      <c r="Q56" s="1271"/>
      <c r="R56" s="1271"/>
      <c r="S56" s="1271"/>
      <c r="T56" s="1271"/>
      <c r="U56" s="1271"/>
      <c r="V56" s="1271"/>
      <c r="W56" s="1271"/>
      <c r="X56" s="1271"/>
      <c r="Y56" s="1271"/>
      <c r="Z56" s="1271"/>
      <c r="AA56" s="1271"/>
      <c r="AB56" s="1271"/>
      <c r="AC56" s="1271"/>
      <c r="AD56" s="1271"/>
      <c r="AE56" s="1271"/>
      <c r="AF56" s="1271"/>
      <c r="AG56" s="1271"/>
      <c r="AH56" s="1271"/>
      <c r="AI56" s="1271"/>
      <c r="AJ56" s="1271"/>
      <c r="AK56" s="1271"/>
      <c r="AL56" s="1271"/>
      <c r="AM56" s="1271"/>
      <c r="AN56" s="1271"/>
      <c r="AO56" s="1271"/>
      <c r="AP56" s="1271"/>
      <c r="AQ56" s="1271"/>
      <c r="AR56" s="1271"/>
      <c r="AS56" s="1271"/>
      <c r="AT56" s="1272"/>
      <c r="AU56" s="1291"/>
      <c r="AV56" s="1292"/>
      <c r="AW56" s="1293"/>
      <c r="AX56" s="1263"/>
      <c r="AY56" s="541"/>
      <c r="AZ56" s="541"/>
      <c r="BA56" s="542"/>
    </row>
    <row r="57" spans="1:54" ht="24.75" customHeight="1" x14ac:dyDescent="0.15">
      <c r="B57" s="1233"/>
      <c r="C57" s="1234"/>
      <c r="D57" s="1255"/>
      <c r="E57" s="784"/>
      <c r="F57" s="541"/>
      <c r="G57" s="541"/>
      <c r="H57" s="542"/>
      <c r="I57" s="1270"/>
      <c r="J57" s="1271"/>
      <c r="K57" s="1271"/>
      <c r="L57" s="1271"/>
      <c r="M57" s="1271"/>
      <c r="N57" s="1271"/>
      <c r="O57" s="1271"/>
      <c r="P57" s="1271"/>
      <c r="Q57" s="1271"/>
      <c r="R57" s="1271"/>
      <c r="S57" s="1271"/>
      <c r="T57" s="1271"/>
      <c r="U57" s="1271"/>
      <c r="V57" s="1271"/>
      <c r="W57" s="1271"/>
      <c r="X57" s="1271"/>
      <c r="Y57" s="1271"/>
      <c r="Z57" s="1271"/>
      <c r="AA57" s="1271"/>
      <c r="AB57" s="1271"/>
      <c r="AC57" s="1271"/>
      <c r="AD57" s="1271"/>
      <c r="AE57" s="1271"/>
      <c r="AF57" s="1271"/>
      <c r="AG57" s="1271"/>
      <c r="AH57" s="1271"/>
      <c r="AI57" s="1271"/>
      <c r="AJ57" s="1271"/>
      <c r="AK57" s="1271"/>
      <c r="AL57" s="1271"/>
      <c r="AM57" s="1271"/>
      <c r="AN57" s="1271"/>
      <c r="AO57" s="1271"/>
      <c r="AP57" s="1271"/>
      <c r="AQ57" s="1271"/>
      <c r="AR57" s="1271"/>
      <c r="AS57" s="1271"/>
      <c r="AT57" s="1272"/>
      <c r="AU57" s="1291"/>
      <c r="AV57" s="1292"/>
      <c r="AW57" s="1293"/>
      <c r="AX57" s="1263"/>
      <c r="AY57" s="541"/>
      <c r="AZ57" s="541"/>
      <c r="BA57" s="542"/>
    </row>
    <row r="58" spans="1:54" ht="24.75" customHeight="1" x14ac:dyDescent="0.15">
      <c r="B58" s="1233"/>
      <c r="C58" s="1234"/>
      <c r="D58" s="1255"/>
      <c r="E58" s="784"/>
      <c r="F58" s="541"/>
      <c r="G58" s="541"/>
      <c r="H58" s="542"/>
      <c r="I58" s="1273"/>
      <c r="J58" s="1274"/>
      <c r="K58" s="1274"/>
      <c r="L58" s="1274"/>
      <c r="M58" s="1274"/>
      <c r="N58" s="1274"/>
      <c r="O58" s="1274"/>
      <c r="P58" s="1274"/>
      <c r="Q58" s="1274"/>
      <c r="R58" s="1274"/>
      <c r="S58" s="1274"/>
      <c r="T58" s="1274"/>
      <c r="U58" s="1274"/>
      <c r="V58" s="1274"/>
      <c r="W58" s="1274"/>
      <c r="X58" s="1274"/>
      <c r="Y58" s="1274"/>
      <c r="Z58" s="1274"/>
      <c r="AA58" s="1274"/>
      <c r="AB58" s="1274"/>
      <c r="AC58" s="1274"/>
      <c r="AD58" s="1274"/>
      <c r="AE58" s="1274"/>
      <c r="AF58" s="1274"/>
      <c r="AG58" s="1274"/>
      <c r="AH58" s="1274"/>
      <c r="AI58" s="1274"/>
      <c r="AJ58" s="1274"/>
      <c r="AK58" s="1274"/>
      <c r="AL58" s="1274"/>
      <c r="AM58" s="1274"/>
      <c r="AN58" s="1274"/>
      <c r="AO58" s="1274"/>
      <c r="AP58" s="1274"/>
      <c r="AQ58" s="1274"/>
      <c r="AR58" s="1274"/>
      <c r="AS58" s="1274"/>
      <c r="AT58" s="1275"/>
      <c r="AU58" s="1291"/>
      <c r="AV58" s="1292"/>
      <c r="AW58" s="1293"/>
      <c r="AX58" s="1134"/>
      <c r="AY58" s="543"/>
      <c r="AZ58" s="543"/>
      <c r="BA58" s="544"/>
    </row>
    <row r="59" spans="1:54" ht="15" customHeight="1" x14ac:dyDescent="0.15">
      <c r="B59" s="1233"/>
      <c r="C59" s="1234"/>
      <c r="D59" s="1255"/>
      <c r="E59" s="784"/>
      <c r="F59" s="541"/>
      <c r="G59" s="541"/>
      <c r="H59" s="542"/>
      <c r="I59" s="1267" t="s">
        <v>1079</v>
      </c>
      <c r="J59" s="1268"/>
      <c r="K59" s="1268"/>
      <c r="L59" s="1268"/>
      <c r="M59" s="1268"/>
      <c r="N59" s="1268"/>
      <c r="O59" s="1268"/>
      <c r="P59" s="1268"/>
      <c r="Q59" s="1268"/>
      <c r="R59" s="1268"/>
      <c r="S59" s="1268"/>
      <c r="T59" s="1268"/>
      <c r="U59" s="1268"/>
      <c r="V59" s="1268"/>
      <c r="W59" s="1268"/>
      <c r="X59" s="1268"/>
      <c r="Y59" s="1268"/>
      <c r="Z59" s="1268"/>
      <c r="AA59" s="1268"/>
      <c r="AB59" s="1268"/>
      <c r="AC59" s="1268"/>
      <c r="AD59" s="1268"/>
      <c r="AE59" s="1268"/>
      <c r="AF59" s="1268"/>
      <c r="AG59" s="1268"/>
      <c r="AH59" s="1268"/>
      <c r="AI59" s="1268"/>
      <c r="AJ59" s="1268"/>
      <c r="AK59" s="1268"/>
      <c r="AL59" s="1268"/>
      <c r="AM59" s="1268"/>
      <c r="AN59" s="1268"/>
      <c r="AO59" s="1268"/>
      <c r="AP59" s="1268"/>
      <c r="AQ59" s="1268"/>
      <c r="AR59" s="1268"/>
      <c r="AS59" s="1268"/>
      <c r="AT59" s="1269"/>
      <c r="AU59" s="1291"/>
      <c r="AV59" s="1292"/>
      <c r="AW59" s="1293"/>
      <c r="AX59" s="1133" t="s">
        <v>169</v>
      </c>
      <c r="AY59" s="539"/>
      <c r="AZ59" s="539"/>
      <c r="BA59" s="540"/>
    </row>
    <row r="60" spans="1:54" ht="15" customHeight="1" x14ac:dyDescent="0.15">
      <c r="B60" s="1233"/>
      <c r="C60" s="1234"/>
      <c r="D60" s="1255"/>
      <c r="E60" s="784"/>
      <c r="F60" s="541"/>
      <c r="G60" s="541"/>
      <c r="H60" s="542"/>
      <c r="I60" s="1270"/>
      <c r="J60" s="1271"/>
      <c r="K60" s="1271"/>
      <c r="L60" s="1271"/>
      <c r="M60" s="1271"/>
      <c r="N60" s="1271"/>
      <c r="O60" s="1271"/>
      <c r="P60" s="1271"/>
      <c r="Q60" s="1271"/>
      <c r="R60" s="1271"/>
      <c r="S60" s="1271"/>
      <c r="T60" s="1271"/>
      <c r="U60" s="1271"/>
      <c r="V60" s="1271"/>
      <c r="W60" s="1271"/>
      <c r="X60" s="1271"/>
      <c r="Y60" s="1271"/>
      <c r="Z60" s="1271"/>
      <c r="AA60" s="1271"/>
      <c r="AB60" s="1271"/>
      <c r="AC60" s="1271"/>
      <c r="AD60" s="1271"/>
      <c r="AE60" s="1271"/>
      <c r="AF60" s="1271"/>
      <c r="AG60" s="1271"/>
      <c r="AH60" s="1271"/>
      <c r="AI60" s="1271"/>
      <c r="AJ60" s="1271"/>
      <c r="AK60" s="1271"/>
      <c r="AL60" s="1271"/>
      <c r="AM60" s="1271"/>
      <c r="AN60" s="1271"/>
      <c r="AO60" s="1271"/>
      <c r="AP60" s="1271"/>
      <c r="AQ60" s="1271"/>
      <c r="AR60" s="1271"/>
      <c r="AS60" s="1271"/>
      <c r="AT60" s="1272"/>
      <c r="AU60" s="1291"/>
      <c r="AV60" s="1292"/>
      <c r="AW60" s="1293"/>
      <c r="AX60" s="1263"/>
      <c r="AY60" s="541"/>
      <c r="AZ60" s="541"/>
      <c r="BA60" s="542"/>
    </row>
    <row r="61" spans="1:54" ht="15" customHeight="1" x14ac:dyDescent="0.15">
      <c r="B61" s="1236"/>
      <c r="C61" s="1237"/>
      <c r="D61" s="1256"/>
      <c r="E61" s="606"/>
      <c r="F61" s="543"/>
      <c r="G61" s="543"/>
      <c r="H61" s="544"/>
      <c r="I61" s="1273"/>
      <c r="J61" s="1274"/>
      <c r="K61" s="1274"/>
      <c r="L61" s="1274"/>
      <c r="M61" s="1274"/>
      <c r="N61" s="1274"/>
      <c r="O61" s="1274"/>
      <c r="P61" s="1274"/>
      <c r="Q61" s="1274"/>
      <c r="R61" s="1274"/>
      <c r="S61" s="1274"/>
      <c r="T61" s="1274"/>
      <c r="U61" s="1274"/>
      <c r="V61" s="1274"/>
      <c r="W61" s="1274"/>
      <c r="X61" s="1274"/>
      <c r="Y61" s="1274"/>
      <c r="Z61" s="1274"/>
      <c r="AA61" s="1274"/>
      <c r="AB61" s="1274"/>
      <c r="AC61" s="1274"/>
      <c r="AD61" s="1274"/>
      <c r="AE61" s="1274"/>
      <c r="AF61" s="1274"/>
      <c r="AG61" s="1274"/>
      <c r="AH61" s="1274"/>
      <c r="AI61" s="1274"/>
      <c r="AJ61" s="1274"/>
      <c r="AK61" s="1274"/>
      <c r="AL61" s="1274"/>
      <c r="AM61" s="1274"/>
      <c r="AN61" s="1274"/>
      <c r="AO61" s="1274"/>
      <c r="AP61" s="1274"/>
      <c r="AQ61" s="1274"/>
      <c r="AR61" s="1274"/>
      <c r="AS61" s="1274"/>
      <c r="AT61" s="1275"/>
      <c r="AU61" s="1291"/>
      <c r="AV61" s="1292"/>
      <c r="AW61" s="1293"/>
      <c r="AX61" s="1134"/>
      <c r="AY61" s="543"/>
      <c r="AZ61" s="543"/>
      <c r="BA61" s="544"/>
    </row>
    <row r="62" spans="1:54" ht="11.25" customHeight="1" x14ac:dyDescent="0.15">
      <c r="A62" s="14"/>
      <c r="B62" s="14"/>
      <c r="C62" s="1258" t="s">
        <v>391</v>
      </c>
      <c r="D62" s="1258"/>
      <c r="E62" s="1258"/>
      <c r="F62" s="1258"/>
      <c r="G62" s="1258"/>
      <c r="H62" s="1258"/>
      <c r="I62" s="1259" t="e">
        <f>EDATE('1'!$Q$76,-2)</f>
        <v>#NUM!</v>
      </c>
      <c r="J62" s="1259"/>
      <c r="K62" s="1259"/>
      <c r="L62" s="1259"/>
      <c r="M62" s="1259"/>
      <c r="N62" s="14" t="s">
        <v>392</v>
      </c>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row>
    <row r="63" spans="1:54" ht="11.25" customHeight="1" x14ac:dyDescent="0.15">
      <c r="A63" s="14"/>
      <c r="B63" s="14"/>
      <c r="C63" s="1260" t="e">
        <f>EDATE('1'!$Q$76,-2)</f>
        <v>#NUM!</v>
      </c>
      <c r="D63" s="1260"/>
      <c r="E63" s="1260"/>
      <c r="F63" s="1260"/>
      <c r="G63" s="115" t="s">
        <v>393</v>
      </c>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row>
  </sheetData>
  <mergeCells count="64">
    <mergeCell ref="AU50:AW51"/>
    <mergeCell ref="I59:AT61"/>
    <mergeCell ref="AU59:AW61"/>
    <mergeCell ref="AX59:BA61"/>
    <mergeCell ref="AH1:AP3"/>
    <mergeCell ref="AQ1:AT3"/>
    <mergeCell ref="AX50:BA51"/>
    <mergeCell ref="I52:AT54"/>
    <mergeCell ref="AU52:AW54"/>
    <mergeCell ref="AX52:BA54"/>
    <mergeCell ref="I55:AT58"/>
    <mergeCell ref="AU55:AW58"/>
    <mergeCell ref="AX55:BA58"/>
    <mergeCell ref="I28:AT31"/>
    <mergeCell ref="AU28:AW31"/>
    <mergeCell ref="AX28:BA31"/>
    <mergeCell ref="AU46:AW47"/>
    <mergeCell ref="AX46:BA47"/>
    <mergeCell ref="I48:AT49"/>
    <mergeCell ref="AU48:AW49"/>
    <mergeCell ref="AX48:BA49"/>
    <mergeCell ref="AU35:AW37"/>
    <mergeCell ref="AX35:BA37"/>
    <mergeCell ref="I38:AT45"/>
    <mergeCell ref="AU38:AW45"/>
    <mergeCell ref="AX38:BA45"/>
    <mergeCell ref="AU18:AW19"/>
    <mergeCell ref="AX18:BA19"/>
    <mergeCell ref="AU32:AW34"/>
    <mergeCell ref="AX32:BA34"/>
    <mergeCell ref="I22:AT24"/>
    <mergeCell ref="AU22:AW24"/>
    <mergeCell ref="AX22:BA24"/>
    <mergeCell ref="I25:AT27"/>
    <mergeCell ref="AU25:AW27"/>
    <mergeCell ref="AX25:BA27"/>
    <mergeCell ref="I32:AT34"/>
    <mergeCell ref="AU4:BA4"/>
    <mergeCell ref="B5:D34"/>
    <mergeCell ref="E5:H34"/>
    <mergeCell ref="I5:AT7"/>
    <mergeCell ref="AU5:AW7"/>
    <mergeCell ref="AX5:BA7"/>
    <mergeCell ref="I8:AT15"/>
    <mergeCell ref="AU8:AW15"/>
    <mergeCell ref="AX8:BA15"/>
    <mergeCell ref="I16:AT17"/>
    <mergeCell ref="AU16:AW17"/>
    <mergeCell ref="AX16:BA17"/>
    <mergeCell ref="I20:AT21"/>
    <mergeCell ref="AU20:AW21"/>
    <mergeCell ref="AX20:BA21"/>
    <mergeCell ref="I18:AT19"/>
    <mergeCell ref="C62:H62"/>
    <mergeCell ref="I62:M62"/>
    <mergeCell ref="C63:F63"/>
    <mergeCell ref="B4:D4"/>
    <mergeCell ref="E4:H4"/>
    <mergeCell ref="I4:AT4"/>
    <mergeCell ref="B35:D61"/>
    <mergeCell ref="E35:H61"/>
    <mergeCell ref="I35:AT37"/>
    <mergeCell ref="I46:AT47"/>
    <mergeCell ref="I50:AT51"/>
  </mergeCells>
  <phoneticPr fontId="2"/>
  <dataValidations count="1">
    <dataValidation type="list" allowBlank="1" showInputMessage="1" showErrorMessage="1" sqref="AU5:AU6 AU8:AU14 B5:B6 AU22:AW31 AU20 AU16 AU18 AU32:AU36 AV32:AW34 AU38:AU44 B35:B36 AU50 AU46 AU48 AU52:AW61">
      <formula1>"○"</formula1>
    </dataValidation>
  </dataValidations>
  <pageMargins left="0.59055118110236227" right="0.39370078740157483" top="0.39370078740157483" bottom="0.39370078740157483" header="0.51181102362204722" footer="0.19685039370078741"/>
  <pageSetup paperSize="9" scale="78" orientation="portrait" r:id="rId1"/>
  <headerFooter alignWithMargins="0">
    <oddFooter>&amp;R13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6"/>
  <sheetViews>
    <sheetView view="pageBreakPreview" zoomScaleNormal="100" workbookViewId="0">
      <selection activeCell="B16" sqref="B16:I19"/>
    </sheetView>
  </sheetViews>
  <sheetFormatPr defaultColWidth="1.875" defaultRowHeight="11.25" customHeight="1" x14ac:dyDescent="0.15"/>
  <cols>
    <col min="1" max="16384" width="1.875" style="2"/>
  </cols>
  <sheetData>
    <row r="1" spans="1:50" ht="11.25" customHeight="1" x14ac:dyDescent="0.15">
      <c r="A1" s="548" t="s">
        <v>216</v>
      </c>
      <c r="B1" s="548"/>
      <c r="C1" s="548"/>
      <c r="D1" s="548"/>
      <c r="E1" s="548"/>
      <c r="F1" s="548"/>
      <c r="G1" s="548"/>
      <c r="H1" s="548"/>
      <c r="I1" s="548"/>
      <c r="J1" s="548"/>
      <c r="K1" s="548"/>
      <c r="L1" s="548"/>
      <c r="M1" s="548"/>
      <c r="N1" s="548"/>
      <c r="O1" s="548"/>
      <c r="P1" s="548"/>
      <c r="Q1" s="548"/>
      <c r="R1" s="548"/>
      <c r="S1" s="548"/>
      <c r="T1" s="548"/>
      <c r="U1" s="548"/>
      <c r="V1" s="548"/>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50" ht="11.25" customHeight="1" x14ac:dyDescent="0.15">
      <c r="A2" s="548"/>
      <c r="B2" s="548"/>
      <c r="C2" s="548"/>
      <c r="D2" s="548"/>
      <c r="E2" s="548"/>
      <c r="F2" s="548"/>
      <c r="G2" s="548"/>
      <c r="H2" s="548"/>
      <c r="I2" s="548"/>
      <c r="J2" s="548"/>
      <c r="K2" s="548"/>
      <c r="L2" s="548"/>
      <c r="M2" s="548"/>
      <c r="N2" s="548"/>
      <c r="O2" s="548"/>
      <c r="P2" s="548"/>
      <c r="Q2" s="548"/>
      <c r="R2" s="548"/>
      <c r="S2" s="548"/>
      <c r="T2" s="548"/>
      <c r="U2" s="548"/>
      <c r="V2" s="548"/>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0" ht="11.25" customHeight="1" x14ac:dyDescent="0.15">
      <c r="A3" s="123"/>
      <c r="B3" s="123"/>
      <c r="C3" s="123"/>
      <c r="D3" s="123"/>
      <c r="E3" s="123"/>
      <c r="F3" s="123"/>
      <c r="G3" s="123"/>
      <c r="H3" s="123"/>
      <c r="I3" s="123"/>
      <c r="J3" s="123"/>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0" ht="11.25" customHeight="1" x14ac:dyDescent="0.15">
      <c r="A4" s="11"/>
      <c r="B4" s="650" t="s">
        <v>7</v>
      </c>
      <c r="C4" s="650"/>
      <c r="D4" s="650"/>
      <c r="E4" s="650"/>
      <c r="F4" s="650"/>
      <c r="G4" s="650"/>
      <c r="H4" s="650"/>
      <c r="I4" s="650"/>
      <c r="J4" s="650"/>
      <c r="K4" s="650"/>
      <c r="L4" s="650"/>
      <c r="M4" s="650"/>
      <c r="N4" s="650"/>
      <c r="O4" s="650"/>
      <c r="P4" s="650"/>
      <c r="Q4" s="650"/>
      <c r="R4" s="650"/>
      <c r="S4" s="650"/>
      <c r="T4" s="650"/>
      <c r="U4" s="650"/>
      <c r="V4" s="650"/>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row>
    <row r="5" spans="1:50" ht="11.25" customHeight="1" x14ac:dyDescent="0.15">
      <c r="A5" s="11"/>
      <c r="B5" s="651"/>
      <c r="C5" s="651"/>
      <c r="D5" s="651"/>
      <c r="E5" s="651"/>
      <c r="F5" s="651"/>
      <c r="G5" s="651"/>
      <c r="H5" s="651"/>
      <c r="I5" s="651"/>
      <c r="J5" s="651"/>
      <c r="K5" s="651"/>
      <c r="L5" s="651"/>
      <c r="M5" s="651"/>
      <c r="N5" s="651"/>
      <c r="O5" s="651"/>
      <c r="P5" s="651"/>
      <c r="Q5" s="651"/>
      <c r="R5" s="651"/>
      <c r="S5" s="651"/>
      <c r="T5" s="651"/>
      <c r="U5" s="651"/>
      <c r="V5" s="651"/>
      <c r="W5" s="11"/>
      <c r="X5" s="11"/>
      <c r="Y5" s="11"/>
      <c r="Z5" s="11"/>
      <c r="AA5" s="11"/>
      <c r="AB5" s="11"/>
      <c r="AC5" s="11"/>
      <c r="AD5" s="11"/>
      <c r="AE5" s="11"/>
      <c r="AF5" s="11"/>
      <c r="AG5" s="11"/>
      <c r="AH5" s="11"/>
      <c r="AI5" s="11"/>
      <c r="AJ5" s="11"/>
      <c r="AK5" s="11"/>
      <c r="AL5" s="11"/>
      <c r="AM5" s="11"/>
      <c r="AN5" s="11"/>
      <c r="AO5" s="11"/>
      <c r="AP5" s="11"/>
      <c r="AQ5" s="11"/>
      <c r="AR5" s="11"/>
      <c r="AS5" s="11"/>
      <c r="AT5" s="11"/>
      <c r="AU5" s="652" t="s">
        <v>6</v>
      </c>
      <c r="AV5" s="652"/>
      <c r="AW5" s="652"/>
      <c r="AX5" s="11"/>
    </row>
    <row r="6" spans="1:50" ht="11.25" customHeight="1" x14ac:dyDescent="0.15">
      <c r="A6" s="11"/>
      <c r="B6" s="561" t="s">
        <v>193</v>
      </c>
      <c r="C6" s="642"/>
      <c r="D6" s="642"/>
      <c r="E6" s="642"/>
      <c r="F6" s="642"/>
      <c r="G6" s="642"/>
      <c r="H6" s="642"/>
      <c r="I6" s="643"/>
      <c r="J6" s="561" t="s">
        <v>5</v>
      </c>
      <c r="K6" s="642"/>
      <c r="L6" s="642"/>
      <c r="M6" s="643"/>
      <c r="N6" s="612" t="e">
        <f>EDATE('1'!$Q$76,-13)</f>
        <v>#NUM!</v>
      </c>
      <c r="O6" s="613"/>
      <c r="P6" s="614"/>
      <c r="Q6" s="612" t="e">
        <f>EDATE('1'!$Q$76,-12)</f>
        <v>#NUM!</v>
      </c>
      <c r="R6" s="613"/>
      <c r="S6" s="614"/>
      <c r="T6" s="612" t="e">
        <f>EDATE('1'!$Q$76,-11)</f>
        <v>#NUM!</v>
      </c>
      <c r="U6" s="613"/>
      <c r="V6" s="614"/>
      <c r="W6" s="612" t="e">
        <f>EDATE('1'!$Q$76,-10)</f>
        <v>#NUM!</v>
      </c>
      <c r="X6" s="613"/>
      <c r="Y6" s="614"/>
      <c r="Z6" s="612" t="e">
        <f>EDATE('1'!$Q$76,-9)</f>
        <v>#NUM!</v>
      </c>
      <c r="AA6" s="613"/>
      <c r="AB6" s="614"/>
      <c r="AC6" s="612" t="e">
        <f>EDATE('1'!$Q$76,-8)</f>
        <v>#NUM!</v>
      </c>
      <c r="AD6" s="613"/>
      <c r="AE6" s="614"/>
      <c r="AF6" s="612" t="e">
        <f>EDATE('1'!$Q$76,-7)</f>
        <v>#NUM!</v>
      </c>
      <c r="AG6" s="613"/>
      <c r="AH6" s="614"/>
      <c r="AI6" s="612" t="e">
        <f>EDATE('1'!$Q$76,-6)</f>
        <v>#NUM!</v>
      </c>
      <c r="AJ6" s="613"/>
      <c r="AK6" s="614"/>
      <c r="AL6" s="612" t="e">
        <f>EDATE('1'!$Q$76,-5)</f>
        <v>#NUM!</v>
      </c>
      <c r="AM6" s="613"/>
      <c r="AN6" s="614"/>
      <c r="AO6" s="612" t="e">
        <f>EDATE('1'!$Q$76,-4)</f>
        <v>#NUM!</v>
      </c>
      <c r="AP6" s="613"/>
      <c r="AQ6" s="614"/>
      <c r="AR6" s="612" t="e">
        <f>EDATE('1'!$Q$76,-3)</f>
        <v>#NUM!</v>
      </c>
      <c r="AS6" s="613"/>
      <c r="AT6" s="614"/>
      <c r="AU6" s="612" t="e">
        <f>EDATE('1'!$Q$76,-2)</f>
        <v>#NUM!</v>
      </c>
      <c r="AV6" s="613"/>
      <c r="AW6" s="614"/>
      <c r="AX6" s="11"/>
    </row>
    <row r="7" spans="1:50" ht="11.25" customHeight="1" x14ac:dyDescent="0.15">
      <c r="A7" s="11"/>
      <c r="B7" s="647"/>
      <c r="C7" s="648"/>
      <c r="D7" s="648"/>
      <c r="E7" s="648"/>
      <c r="F7" s="648"/>
      <c r="G7" s="648"/>
      <c r="H7" s="648"/>
      <c r="I7" s="649"/>
      <c r="J7" s="647"/>
      <c r="K7" s="648"/>
      <c r="L7" s="648"/>
      <c r="M7" s="649"/>
      <c r="N7" s="615" t="e">
        <f>EDATE('1'!$Q$76,-13)</f>
        <v>#NUM!</v>
      </c>
      <c r="O7" s="616"/>
      <c r="P7" s="617"/>
      <c r="Q7" s="615" t="e">
        <f>EDATE('1'!$Q$76,-13)</f>
        <v>#NUM!</v>
      </c>
      <c r="R7" s="616"/>
      <c r="S7" s="617"/>
      <c r="T7" s="615" t="e">
        <f>EDATE('1'!$Q$76,-13)</f>
        <v>#NUM!</v>
      </c>
      <c r="U7" s="616"/>
      <c r="V7" s="617"/>
      <c r="W7" s="615" t="e">
        <f>EDATE('1'!$Q$76,-13)</f>
        <v>#NUM!</v>
      </c>
      <c r="X7" s="616"/>
      <c r="Y7" s="617"/>
      <c r="Z7" s="615" t="e">
        <f>EDATE('1'!$Q$76,-13)</f>
        <v>#NUM!</v>
      </c>
      <c r="AA7" s="616"/>
      <c r="AB7" s="617"/>
      <c r="AC7" s="615" t="e">
        <f>EDATE('1'!$Q$76,-13)</f>
        <v>#NUM!</v>
      </c>
      <c r="AD7" s="616"/>
      <c r="AE7" s="617"/>
      <c r="AF7" s="615" t="e">
        <f>EDATE('1'!$Q$76,-13)</f>
        <v>#NUM!</v>
      </c>
      <c r="AG7" s="616"/>
      <c r="AH7" s="617"/>
      <c r="AI7" s="615" t="e">
        <f>EDATE('1'!$Q$76,-13)</f>
        <v>#NUM!</v>
      </c>
      <c r="AJ7" s="616"/>
      <c r="AK7" s="617"/>
      <c r="AL7" s="615" t="e">
        <f>EDATE('1'!$Q$76,-13)</f>
        <v>#NUM!</v>
      </c>
      <c r="AM7" s="616"/>
      <c r="AN7" s="617"/>
      <c r="AO7" s="615" t="e">
        <f>EDATE('1'!$Q$76,-13)</f>
        <v>#NUM!</v>
      </c>
      <c r="AP7" s="616"/>
      <c r="AQ7" s="617"/>
      <c r="AR7" s="615" t="e">
        <f>EDATE('1'!$Q$76,-13)</f>
        <v>#NUM!</v>
      </c>
      <c r="AS7" s="616"/>
      <c r="AT7" s="617"/>
      <c r="AU7" s="615" t="e">
        <f>EDATE('1'!$Q$76,-13)</f>
        <v>#NUM!</v>
      </c>
      <c r="AV7" s="616"/>
      <c r="AW7" s="617"/>
      <c r="AX7" s="11"/>
    </row>
    <row r="8" spans="1:50" ht="11.25" customHeight="1" x14ac:dyDescent="0.15">
      <c r="A8" s="11"/>
      <c r="B8" s="561" t="s">
        <v>184</v>
      </c>
      <c r="C8" s="562"/>
      <c r="D8" s="562"/>
      <c r="E8" s="562"/>
      <c r="F8" s="562"/>
      <c r="G8" s="562"/>
      <c r="H8" s="562"/>
      <c r="I8" s="563"/>
      <c r="J8" s="539" t="s">
        <v>3</v>
      </c>
      <c r="K8" s="539"/>
      <c r="L8" s="539"/>
      <c r="M8" s="540"/>
      <c r="N8" s="624"/>
      <c r="O8" s="430"/>
      <c r="P8" s="470"/>
      <c r="Q8" s="624"/>
      <c r="R8" s="430"/>
      <c r="S8" s="470"/>
      <c r="T8" s="624"/>
      <c r="U8" s="430"/>
      <c r="V8" s="470"/>
      <c r="W8" s="624"/>
      <c r="X8" s="430"/>
      <c r="Y8" s="470"/>
      <c r="Z8" s="624"/>
      <c r="AA8" s="430"/>
      <c r="AB8" s="470"/>
      <c r="AC8" s="624"/>
      <c r="AD8" s="430"/>
      <c r="AE8" s="470"/>
      <c r="AF8" s="624"/>
      <c r="AG8" s="430"/>
      <c r="AH8" s="470"/>
      <c r="AI8" s="624"/>
      <c r="AJ8" s="430"/>
      <c r="AK8" s="470"/>
      <c r="AL8" s="624"/>
      <c r="AM8" s="430"/>
      <c r="AN8" s="470"/>
      <c r="AO8" s="624"/>
      <c r="AP8" s="430"/>
      <c r="AQ8" s="470"/>
      <c r="AR8" s="624"/>
      <c r="AS8" s="430"/>
      <c r="AT8" s="470"/>
      <c r="AU8" s="624"/>
      <c r="AV8" s="430"/>
      <c r="AW8" s="470"/>
      <c r="AX8" s="11"/>
    </row>
    <row r="9" spans="1:50" ht="11.25" customHeight="1" x14ac:dyDescent="0.15">
      <c r="A9" s="11"/>
      <c r="B9" s="564"/>
      <c r="C9" s="565"/>
      <c r="D9" s="565"/>
      <c r="E9" s="565"/>
      <c r="F9" s="565"/>
      <c r="G9" s="565"/>
      <c r="H9" s="565"/>
      <c r="I9" s="566"/>
      <c r="J9" s="631"/>
      <c r="K9" s="631"/>
      <c r="L9" s="631"/>
      <c r="M9" s="632"/>
      <c r="N9" s="625"/>
      <c r="O9" s="626"/>
      <c r="P9" s="627"/>
      <c r="Q9" s="625"/>
      <c r="R9" s="626"/>
      <c r="S9" s="627"/>
      <c r="T9" s="625"/>
      <c r="U9" s="626"/>
      <c r="V9" s="627"/>
      <c r="W9" s="625"/>
      <c r="X9" s="626"/>
      <c r="Y9" s="627"/>
      <c r="Z9" s="625"/>
      <c r="AA9" s="626"/>
      <c r="AB9" s="627"/>
      <c r="AC9" s="625"/>
      <c r="AD9" s="626"/>
      <c r="AE9" s="627"/>
      <c r="AF9" s="625"/>
      <c r="AG9" s="626"/>
      <c r="AH9" s="627"/>
      <c r="AI9" s="625"/>
      <c r="AJ9" s="626"/>
      <c r="AK9" s="627"/>
      <c r="AL9" s="625"/>
      <c r="AM9" s="626"/>
      <c r="AN9" s="627"/>
      <c r="AO9" s="625"/>
      <c r="AP9" s="626"/>
      <c r="AQ9" s="627"/>
      <c r="AR9" s="625"/>
      <c r="AS9" s="626"/>
      <c r="AT9" s="627"/>
      <c r="AU9" s="625"/>
      <c r="AV9" s="626"/>
      <c r="AW9" s="627"/>
      <c r="AX9" s="11"/>
    </row>
    <row r="10" spans="1:50" ht="11.25" customHeight="1" x14ac:dyDescent="0.15">
      <c r="A10" s="11"/>
      <c r="B10" s="564"/>
      <c r="C10" s="565"/>
      <c r="D10" s="565"/>
      <c r="E10" s="565"/>
      <c r="F10" s="565"/>
      <c r="G10" s="565"/>
      <c r="H10" s="565"/>
      <c r="I10" s="566"/>
      <c r="J10" s="634" t="s">
        <v>4</v>
      </c>
      <c r="K10" s="634"/>
      <c r="L10" s="634"/>
      <c r="M10" s="635"/>
      <c r="N10" s="608"/>
      <c r="O10" s="609"/>
      <c r="P10" s="610"/>
      <c r="Q10" s="608"/>
      <c r="R10" s="609"/>
      <c r="S10" s="610"/>
      <c r="T10" s="608"/>
      <c r="U10" s="609"/>
      <c r="V10" s="610"/>
      <c r="W10" s="608"/>
      <c r="X10" s="609"/>
      <c r="Y10" s="610"/>
      <c r="Z10" s="608"/>
      <c r="AA10" s="609"/>
      <c r="AB10" s="610"/>
      <c r="AC10" s="608"/>
      <c r="AD10" s="609"/>
      <c r="AE10" s="610"/>
      <c r="AF10" s="608"/>
      <c r="AG10" s="609"/>
      <c r="AH10" s="610"/>
      <c r="AI10" s="608"/>
      <c r="AJ10" s="609"/>
      <c r="AK10" s="610"/>
      <c r="AL10" s="608"/>
      <c r="AM10" s="609"/>
      <c r="AN10" s="610"/>
      <c r="AO10" s="608"/>
      <c r="AP10" s="609"/>
      <c r="AQ10" s="610"/>
      <c r="AR10" s="608"/>
      <c r="AS10" s="609"/>
      <c r="AT10" s="610"/>
      <c r="AU10" s="608"/>
      <c r="AV10" s="609"/>
      <c r="AW10" s="610"/>
      <c r="AX10" s="11"/>
    </row>
    <row r="11" spans="1:50" ht="11.25" customHeight="1" x14ac:dyDescent="0.15">
      <c r="A11" s="11"/>
      <c r="B11" s="567"/>
      <c r="C11" s="568"/>
      <c r="D11" s="568"/>
      <c r="E11" s="568"/>
      <c r="F11" s="568"/>
      <c r="G11" s="568"/>
      <c r="H11" s="568"/>
      <c r="I11" s="569"/>
      <c r="J11" s="543"/>
      <c r="K11" s="543"/>
      <c r="L11" s="543"/>
      <c r="M11" s="544"/>
      <c r="N11" s="611"/>
      <c r="O11" s="431"/>
      <c r="P11" s="471"/>
      <c r="Q11" s="611"/>
      <c r="R11" s="431"/>
      <c r="S11" s="471"/>
      <c r="T11" s="611"/>
      <c r="U11" s="431"/>
      <c r="V11" s="471"/>
      <c r="W11" s="611"/>
      <c r="X11" s="431"/>
      <c r="Y11" s="471"/>
      <c r="Z11" s="611"/>
      <c r="AA11" s="431"/>
      <c r="AB11" s="471"/>
      <c r="AC11" s="611"/>
      <c r="AD11" s="431"/>
      <c r="AE11" s="471"/>
      <c r="AF11" s="611"/>
      <c r="AG11" s="431"/>
      <c r="AH11" s="471"/>
      <c r="AI11" s="611"/>
      <c r="AJ11" s="431"/>
      <c r="AK11" s="471"/>
      <c r="AL11" s="611"/>
      <c r="AM11" s="431"/>
      <c r="AN11" s="471"/>
      <c r="AO11" s="611"/>
      <c r="AP11" s="431"/>
      <c r="AQ11" s="471"/>
      <c r="AR11" s="611"/>
      <c r="AS11" s="431"/>
      <c r="AT11" s="471"/>
      <c r="AU11" s="611"/>
      <c r="AV11" s="431"/>
      <c r="AW11" s="471"/>
      <c r="AX11" s="11"/>
    </row>
    <row r="12" spans="1:50" s="3" customFormat="1" ht="11.25" customHeight="1" x14ac:dyDescent="0.15">
      <c r="A12" s="13"/>
      <c r="B12" s="7"/>
      <c r="C12" s="11" t="s">
        <v>406</v>
      </c>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13"/>
    </row>
    <row r="13" spans="1:50" ht="11.25" customHeight="1" x14ac:dyDescent="0.15">
      <c r="A13" s="11"/>
      <c r="B13" s="126"/>
      <c r="C13" s="126"/>
      <c r="D13" s="126"/>
      <c r="E13" s="126"/>
      <c r="F13" s="126"/>
      <c r="G13" s="126"/>
      <c r="H13" s="126"/>
      <c r="I13" s="126"/>
      <c r="J13" s="126"/>
      <c r="K13" s="126"/>
      <c r="L13" s="126"/>
      <c r="M13" s="126"/>
      <c r="N13" s="126"/>
      <c r="O13" s="126"/>
      <c r="P13" s="126"/>
      <c r="Q13" s="126"/>
      <c r="R13" s="126"/>
      <c r="S13" s="126"/>
      <c r="T13" s="126"/>
      <c r="U13" s="126"/>
      <c r="V13" s="126"/>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7"/>
      <c r="AV13" s="7"/>
      <c r="AW13" s="7"/>
      <c r="AX13" s="11"/>
    </row>
    <row r="14" spans="1:50" ht="11.25" customHeight="1" x14ac:dyDescent="0.15">
      <c r="A14" s="11"/>
      <c r="B14" s="561" t="s">
        <v>193</v>
      </c>
      <c r="C14" s="562"/>
      <c r="D14" s="562"/>
      <c r="E14" s="562"/>
      <c r="F14" s="562"/>
      <c r="G14" s="562"/>
      <c r="H14" s="562"/>
      <c r="I14" s="562"/>
      <c r="J14" s="561" t="s">
        <v>5</v>
      </c>
      <c r="K14" s="562"/>
      <c r="L14" s="562"/>
      <c r="M14" s="563"/>
      <c r="N14" s="612" t="e">
        <f>EDATE('1'!$Q$76,-13)</f>
        <v>#NUM!</v>
      </c>
      <c r="O14" s="613"/>
      <c r="P14" s="614"/>
      <c r="Q14" s="612" t="e">
        <f>EDATE('1'!$Q$76,-12)</f>
        <v>#NUM!</v>
      </c>
      <c r="R14" s="613"/>
      <c r="S14" s="614"/>
      <c r="T14" s="612" t="e">
        <f>EDATE('1'!$Q$76,-11)</f>
        <v>#NUM!</v>
      </c>
      <c r="U14" s="613"/>
      <c r="V14" s="614"/>
      <c r="W14" s="612" t="e">
        <f>EDATE('1'!$Q$76,-10)</f>
        <v>#NUM!</v>
      </c>
      <c r="X14" s="613"/>
      <c r="Y14" s="614"/>
      <c r="Z14" s="612" t="e">
        <f>EDATE('1'!$Q$76,-9)</f>
        <v>#NUM!</v>
      </c>
      <c r="AA14" s="613"/>
      <c r="AB14" s="614"/>
      <c r="AC14" s="612" t="e">
        <f>EDATE('1'!$Q$76,-8)</f>
        <v>#NUM!</v>
      </c>
      <c r="AD14" s="613"/>
      <c r="AE14" s="614"/>
      <c r="AF14" s="612" t="e">
        <f>EDATE('1'!$Q$76,-7)</f>
        <v>#NUM!</v>
      </c>
      <c r="AG14" s="613"/>
      <c r="AH14" s="614"/>
      <c r="AI14" s="612" t="e">
        <f>EDATE('1'!$Q$76,-6)</f>
        <v>#NUM!</v>
      </c>
      <c r="AJ14" s="613"/>
      <c r="AK14" s="614"/>
      <c r="AL14" s="612" t="e">
        <f>EDATE('1'!$Q$76,-5)</f>
        <v>#NUM!</v>
      </c>
      <c r="AM14" s="613"/>
      <c r="AN14" s="614"/>
      <c r="AO14" s="612" t="e">
        <f>EDATE('1'!$Q$76,-4)</f>
        <v>#NUM!</v>
      </c>
      <c r="AP14" s="613"/>
      <c r="AQ14" s="614"/>
      <c r="AR14" s="612" t="e">
        <f>EDATE('1'!$Q$76,-3)</f>
        <v>#NUM!</v>
      </c>
      <c r="AS14" s="613"/>
      <c r="AT14" s="614"/>
      <c r="AU14" s="612" t="e">
        <f>EDATE('1'!$Q$76,-2)</f>
        <v>#NUM!</v>
      </c>
      <c r="AV14" s="613"/>
      <c r="AW14" s="614"/>
      <c r="AX14" s="11"/>
    </row>
    <row r="15" spans="1:50" ht="11.25" customHeight="1" x14ac:dyDescent="0.15">
      <c r="A15" s="11"/>
      <c r="B15" s="567"/>
      <c r="C15" s="568"/>
      <c r="D15" s="568"/>
      <c r="E15" s="568"/>
      <c r="F15" s="568"/>
      <c r="G15" s="568"/>
      <c r="H15" s="568"/>
      <c r="I15" s="568"/>
      <c r="J15" s="567"/>
      <c r="K15" s="568"/>
      <c r="L15" s="568"/>
      <c r="M15" s="569"/>
      <c r="N15" s="615" t="e">
        <f>EDATE('1'!$Q$76,-13)</f>
        <v>#NUM!</v>
      </c>
      <c r="O15" s="616"/>
      <c r="P15" s="617"/>
      <c r="Q15" s="615" t="e">
        <f>EDATE('1'!$Q$76,-13)</f>
        <v>#NUM!</v>
      </c>
      <c r="R15" s="616"/>
      <c r="S15" s="617"/>
      <c r="T15" s="615" t="e">
        <f>EDATE('1'!$Q$76,-13)</f>
        <v>#NUM!</v>
      </c>
      <c r="U15" s="616"/>
      <c r="V15" s="617"/>
      <c r="W15" s="615" t="e">
        <f>EDATE('1'!$Q$76,-13)</f>
        <v>#NUM!</v>
      </c>
      <c r="X15" s="616"/>
      <c r="Y15" s="617"/>
      <c r="Z15" s="615" t="e">
        <f>EDATE('1'!$Q$76,-13)</f>
        <v>#NUM!</v>
      </c>
      <c r="AA15" s="616"/>
      <c r="AB15" s="617"/>
      <c r="AC15" s="615" t="e">
        <f>EDATE('1'!$Q$76,-13)</f>
        <v>#NUM!</v>
      </c>
      <c r="AD15" s="616"/>
      <c r="AE15" s="617"/>
      <c r="AF15" s="615" t="e">
        <f>EDATE('1'!$Q$76,-13)</f>
        <v>#NUM!</v>
      </c>
      <c r="AG15" s="616"/>
      <c r="AH15" s="617"/>
      <c r="AI15" s="615" t="e">
        <f>EDATE('1'!$Q$76,-13)</f>
        <v>#NUM!</v>
      </c>
      <c r="AJ15" s="616"/>
      <c r="AK15" s="617"/>
      <c r="AL15" s="615" t="e">
        <f>EDATE('1'!$Q$76,-13)</f>
        <v>#NUM!</v>
      </c>
      <c r="AM15" s="616"/>
      <c r="AN15" s="617"/>
      <c r="AO15" s="615" t="e">
        <f>EDATE('1'!$Q$76,-13)</f>
        <v>#NUM!</v>
      </c>
      <c r="AP15" s="616"/>
      <c r="AQ15" s="617"/>
      <c r="AR15" s="615" t="e">
        <f>EDATE('1'!$Q$76,-13)</f>
        <v>#NUM!</v>
      </c>
      <c r="AS15" s="616"/>
      <c r="AT15" s="617"/>
      <c r="AU15" s="615" t="e">
        <f>EDATE('1'!$Q$76,-13)</f>
        <v>#NUM!</v>
      </c>
      <c r="AV15" s="616"/>
      <c r="AW15" s="617"/>
      <c r="AX15" s="11"/>
    </row>
    <row r="16" spans="1:50" ht="11.25" customHeight="1" x14ac:dyDescent="0.15">
      <c r="A16" s="11"/>
      <c r="B16" s="607" t="s">
        <v>407</v>
      </c>
      <c r="C16" s="607"/>
      <c r="D16" s="607"/>
      <c r="E16" s="607"/>
      <c r="F16" s="607"/>
      <c r="G16" s="607"/>
      <c r="H16" s="607"/>
      <c r="I16" s="607"/>
      <c r="J16" s="605" t="s">
        <v>3</v>
      </c>
      <c r="K16" s="539"/>
      <c r="L16" s="539"/>
      <c r="M16" s="540"/>
      <c r="N16" s="624"/>
      <c r="O16" s="430"/>
      <c r="P16" s="470"/>
      <c r="Q16" s="624"/>
      <c r="R16" s="430"/>
      <c r="S16" s="470"/>
      <c r="T16" s="624"/>
      <c r="U16" s="430"/>
      <c r="V16" s="470"/>
      <c r="W16" s="624"/>
      <c r="X16" s="430"/>
      <c r="Y16" s="470"/>
      <c r="Z16" s="624"/>
      <c r="AA16" s="430"/>
      <c r="AB16" s="470"/>
      <c r="AC16" s="624"/>
      <c r="AD16" s="430"/>
      <c r="AE16" s="470"/>
      <c r="AF16" s="624"/>
      <c r="AG16" s="430"/>
      <c r="AH16" s="470"/>
      <c r="AI16" s="624"/>
      <c r="AJ16" s="430"/>
      <c r="AK16" s="470"/>
      <c r="AL16" s="624"/>
      <c r="AM16" s="430"/>
      <c r="AN16" s="470"/>
      <c r="AO16" s="624"/>
      <c r="AP16" s="430"/>
      <c r="AQ16" s="470"/>
      <c r="AR16" s="624"/>
      <c r="AS16" s="430"/>
      <c r="AT16" s="470"/>
      <c r="AU16" s="624"/>
      <c r="AV16" s="430"/>
      <c r="AW16" s="470"/>
      <c r="AX16" s="11"/>
    </row>
    <row r="17" spans="1:50" ht="11.25" customHeight="1" x14ac:dyDescent="0.15">
      <c r="A17" s="11"/>
      <c r="B17" s="607"/>
      <c r="C17" s="607"/>
      <c r="D17" s="607"/>
      <c r="E17" s="607"/>
      <c r="F17" s="607"/>
      <c r="G17" s="607"/>
      <c r="H17" s="607"/>
      <c r="I17" s="607"/>
      <c r="J17" s="630"/>
      <c r="K17" s="631"/>
      <c r="L17" s="631"/>
      <c r="M17" s="632"/>
      <c r="N17" s="625"/>
      <c r="O17" s="626"/>
      <c r="P17" s="627"/>
      <c r="Q17" s="625"/>
      <c r="R17" s="626"/>
      <c r="S17" s="627"/>
      <c r="T17" s="625"/>
      <c r="U17" s="626"/>
      <c r="V17" s="627"/>
      <c r="W17" s="625"/>
      <c r="X17" s="626"/>
      <c r="Y17" s="627"/>
      <c r="Z17" s="625"/>
      <c r="AA17" s="626"/>
      <c r="AB17" s="627"/>
      <c r="AC17" s="625"/>
      <c r="AD17" s="626"/>
      <c r="AE17" s="627"/>
      <c r="AF17" s="625"/>
      <c r="AG17" s="626"/>
      <c r="AH17" s="627"/>
      <c r="AI17" s="625"/>
      <c r="AJ17" s="626"/>
      <c r="AK17" s="627"/>
      <c r="AL17" s="625"/>
      <c r="AM17" s="626"/>
      <c r="AN17" s="627"/>
      <c r="AO17" s="625"/>
      <c r="AP17" s="626"/>
      <c r="AQ17" s="627"/>
      <c r="AR17" s="625"/>
      <c r="AS17" s="626"/>
      <c r="AT17" s="627"/>
      <c r="AU17" s="625"/>
      <c r="AV17" s="626"/>
      <c r="AW17" s="627"/>
      <c r="AX17" s="11"/>
    </row>
    <row r="18" spans="1:50" ht="11.25" customHeight="1" x14ac:dyDescent="0.15">
      <c r="A18" s="11"/>
      <c r="B18" s="607"/>
      <c r="C18" s="607"/>
      <c r="D18" s="607"/>
      <c r="E18" s="607"/>
      <c r="F18" s="607"/>
      <c r="G18" s="607"/>
      <c r="H18" s="607"/>
      <c r="I18" s="607"/>
      <c r="J18" s="633" t="s">
        <v>4</v>
      </c>
      <c r="K18" s="634"/>
      <c r="L18" s="634"/>
      <c r="M18" s="635"/>
      <c r="N18" s="608"/>
      <c r="O18" s="609"/>
      <c r="P18" s="610"/>
      <c r="Q18" s="608"/>
      <c r="R18" s="609"/>
      <c r="S18" s="610"/>
      <c r="T18" s="608"/>
      <c r="U18" s="609"/>
      <c r="V18" s="610"/>
      <c r="W18" s="608"/>
      <c r="X18" s="609"/>
      <c r="Y18" s="610"/>
      <c r="Z18" s="608"/>
      <c r="AA18" s="609"/>
      <c r="AB18" s="610"/>
      <c r="AC18" s="608"/>
      <c r="AD18" s="609"/>
      <c r="AE18" s="610"/>
      <c r="AF18" s="608"/>
      <c r="AG18" s="609"/>
      <c r="AH18" s="610"/>
      <c r="AI18" s="608"/>
      <c r="AJ18" s="609"/>
      <c r="AK18" s="610"/>
      <c r="AL18" s="608"/>
      <c r="AM18" s="609"/>
      <c r="AN18" s="610"/>
      <c r="AO18" s="608"/>
      <c r="AP18" s="609"/>
      <c r="AQ18" s="610"/>
      <c r="AR18" s="608"/>
      <c r="AS18" s="609"/>
      <c r="AT18" s="610"/>
      <c r="AU18" s="608"/>
      <c r="AV18" s="609"/>
      <c r="AW18" s="610"/>
      <c r="AX18" s="11"/>
    </row>
    <row r="19" spans="1:50" ht="11.25" customHeight="1" x14ac:dyDescent="0.15">
      <c r="A19" s="11"/>
      <c r="B19" s="607"/>
      <c r="C19" s="607"/>
      <c r="D19" s="607"/>
      <c r="E19" s="607"/>
      <c r="F19" s="607"/>
      <c r="G19" s="607"/>
      <c r="H19" s="607"/>
      <c r="I19" s="607"/>
      <c r="J19" s="606"/>
      <c r="K19" s="543"/>
      <c r="L19" s="543"/>
      <c r="M19" s="544"/>
      <c r="N19" s="611"/>
      <c r="O19" s="431"/>
      <c r="P19" s="471"/>
      <c r="Q19" s="611"/>
      <c r="R19" s="431"/>
      <c r="S19" s="471"/>
      <c r="T19" s="611"/>
      <c r="U19" s="431"/>
      <c r="V19" s="471"/>
      <c r="W19" s="611"/>
      <c r="X19" s="431"/>
      <c r="Y19" s="471"/>
      <c r="Z19" s="611"/>
      <c r="AA19" s="431"/>
      <c r="AB19" s="471"/>
      <c r="AC19" s="611"/>
      <c r="AD19" s="431"/>
      <c r="AE19" s="471"/>
      <c r="AF19" s="611"/>
      <c r="AG19" s="431"/>
      <c r="AH19" s="471"/>
      <c r="AI19" s="611"/>
      <c r="AJ19" s="431"/>
      <c r="AK19" s="471"/>
      <c r="AL19" s="611"/>
      <c r="AM19" s="431"/>
      <c r="AN19" s="471"/>
      <c r="AO19" s="611"/>
      <c r="AP19" s="431"/>
      <c r="AQ19" s="471"/>
      <c r="AR19" s="611"/>
      <c r="AS19" s="431"/>
      <c r="AT19" s="471"/>
      <c r="AU19" s="611"/>
      <c r="AV19" s="431"/>
      <c r="AW19" s="471"/>
      <c r="AX19" s="11"/>
    </row>
    <row r="20" spans="1:50" ht="11.25" customHeight="1" x14ac:dyDescent="0.15">
      <c r="A20" s="11"/>
      <c r="B20" s="561" t="s">
        <v>408</v>
      </c>
      <c r="C20" s="562"/>
      <c r="D20" s="562"/>
      <c r="E20" s="562"/>
      <c r="F20" s="562"/>
      <c r="G20" s="562"/>
      <c r="H20" s="562"/>
      <c r="I20" s="563"/>
      <c r="J20" s="605" t="s">
        <v>3</v>
      </c>
      <c r="K20" s="539"/>
      <c r="L20" s="539"/>
      <c r="M20" s="540"/>
      <c r="N20" s="624"/>
      <c r="O20" s="430"/>
      <c r="P20" s="470"/>
      <c r="Q20" s="624"/>
      <c r="R20" s="430"/>
      <c r="S20" s="470"/>
      <c r="T20" s="624"/>
      <c r="U20" s="430"/>
      <c r="V20" s="470"/>
      <c r="W20" s="624"/>
      <c r="X20" s="430"/>
      <c r="Y20" s="470"/>
      <c r="Z20" s="624"/>
      <c r="AA20" s="430"/>
      <c r="AB20" s="470"/>
      <c r="AC20" s="624"/>
      <c r="AD20" s="430"/>
      <c r="AE20" s="470"/>
      <c r="AF20" s="624"/>
      <c r="AG20" s="430"/>
      <c r="AH20" s="470"/>
      <c r="AI20" s="624"/>
      <c r="AJ20" s="430"/>
      <c r="AK20" s="470"/>
      <c r="AL20" s="624"/>
      <c r="AM20" s="430"/>
      <c r="AN20" s="470"/>
      <c r="AO20" s="624"/>
      <c r="AP20" s="430"/>
      <c r="AQ20" s="470"/>
      <c r="AR20" s="624"/>
      <c r="AS20" s="430"/>
      <c r="AT20" s="470"/>
      <c r="AU20" s="624"/>
      <c r="AV20" s="430"/>
      <c r="AW20" s="470"/>
      <c r="AX20" s="11"/>
    </row>
    <row r="21" spans="1:50" ht="11.25" customHeight="1" x14ac:dyDescent="0.15">
      <c r="A21" s="11"/>
      <c r="B21" s="564"/>
      <c r="C21" s="565"/>
      <c r="D21" s="565"/>
      <c r="E21" s="565"/>
      <c r="F21" s="565"/>
      <c r="G21" s="565"/>
      <c r="H21" s="565"/>
      <c r="I21" s="566"/>
      <c r="J21" s="630"/>
      <c r="K21" s="631"/>
      <c r="L21" s="631"/>
      <c r="M21" s="632"/>
      <c r="N21" s="625"/>
      <c r="O21" s="626"/>
      <c r="P21" s="627"/>
      <c r="Q21" s="625"/>
      <c r="R21" s="626"/>
      <c r="S21" s="627"/>
      <c r="T21" s="625"/>
      <c r="U21" s="626"/>
      <c r="V21" s="627"/>
      <c r="W21" s="625"/>
      <c r="X21" s="626"/>
      <c r="Y21" s="627"/>
      <c r="Z21" s="625"/>
      <c r="AA21" s="626"/>
      <c r="AB21" s="627"/>
      <c r="AC21" s="625"/>
      <c r="AD21" s="626"/>
      <c r="AE21" s="627"/>
      <c r="AF21" s="625"/>
      <c r="AG21" s="626"/>
      <c r="AH21" s="627"/>
      <c r="AI21" s="625"/>
      <c r="AJ21" s="626"/>
      <c r="AK21" s="627"/>
      <c r="AL21" s="625"/>
      <c r="AM21" s="626"/>
      <c r="AN21" s="627"/>
      <c r="AO21" s="625"/>
      <c r="AP21" s="626"/>
      <c r="AQ21" s="627"/>
      <c r="AR21" s="625"/>
      <c r="AS21" s="626"/>
      <c r="AT21" s="627"/>
      <c r="AU21" s="625"/>
      <c r="AV21" s="626"/>
      <c r="AW21" s="627"/>
      <c r="AX21" s="11"/>
    </row>
    <row r="22" spans="1:50" ht="11.25" customHeight="1" x14ac:dyDescent="0.15">
      <c r="A22" s="11"/>
      <c r="B22" s="564"/>
      <c r="C22" s="565"/>
      <c r="D22" s="565"/>
      <c r="E22" s="565"/>
      <c r="F22" s="565"/>
      <c r="G22" s="565"/>
      <c r="H22" s="565"/>
      <c r="I22" s="566"/>
      <c r="J22" s="633" t="s">
        <v>4</v>
      </c>
      <c r="K22" s="634"/>
      <c r="L22" s="634"/>
      <c r="M22" s="635"/>
      <c r="N22" s="608"/>
      <c r="O22" s="609"/>
      <c r="P22" s="610"/>
      <c r="Q22" s="608"/>
      <c r="R22" s="609"/>
      <c r="S22" s="610"/>
      <c r="T22" s="608"/>
      <c r="U22" s="609"/>
      <c r="V22" s="610"/>
      <c r="W22" s="608"/>
      <c r="X22" s="609"/>
      <c r="Y22" s="610"/>
      <c r="Z22" s="608"/>
      <c r="AA22" s="609"/>
      <c r="AB22" s="610"/>
      <c r="AC22" s="608"/>
      <c r="AD22" s="609"/>
      <c r="AE22" s="610"/>
      <c r="AF22" s="608"/>
      <c r="AG22" s="609"/>
      <c r="AH22" s="610"/>
      <c r="AI22" s="608"/>
      <c r="AJ22" s="609"/>
      <c r="AK22" s="610"/>
      <c r="AL22" s="608"/>
      <c r="AM22" s="609"/>
      <c r="AN22" s="610"/>
      <c r="AO22" s="608"/>
      <c r="AP22" s="609"/>
      <c r="AQ22" s="610"/>
      <c r="AR22" s="608"/>
      <c r="AS22" s="609"/>
      <c r="AT22" s="610"/>
      <c r="AU22" s="608"/>
      <c r="AV22" s="609"/>
      <c r="AW22" s="610"/>
      <c r="AX22" s="11"/>
    </row>
    <row r="23" spans="1:50" ht="11.25" customHeight="1" x14ac:dyDescent="0.15">
      <c r="A23" s="11"/>
      <c r="B23" s="567"/>
      <c r="C23" s="568"/>
      <c r="D23" s="568"/>
      <c r="E23" s="568"/>
      <c r="F23" s="568"/>
      <c r="G23" s="568"/>
      <c r="H23" s="568"/>
      <c r="I23" s="569"/>
      <c r="J23" s="606"/>
      <c r="K23" s="543"/>
      <c r="L23" s="543"/>
      <c r="M23" s="544"/>
      <c r="N23" s="611"/>
      <c r="O23" s="431"/>
      <c r="P23" s="471"/>
      <c r="Q23" s="611"/>
      <c r="R23" s="431"/>
      <c r="S23" s="471"/>
      <c r="T23" s="611"/>
      <c r="U23" s="431"/>
      <c r="V23" s="471"/>
      <c r="W23" s="611"/>
      <c r="X23" s="431"/>
      <c r="Y23" s="471"/>
      <c r="Z23" s="611"/>
      <c r="AA23" s="431"/>
      <c r="AB23" s="471"/>
      <c r="AC23" s="611"/>
      <c r="AD23" s="431"/>
      <c r="AE23" s="471"/>
      <c r="AF23" s="611"/>
      <c r="AG23" s="431"/>
      <c r="AH23" s="471"/>
      <c r="AI23" s="611"/>
      <c r="AJ23" s="431"/>
      <c r="AK23" s="471"/>
      <c r="AL23" s="611"/>
      <c r="AM23" s="431"/>
      <c r="AN23" s="471"/>
      <c r="AO23" s="611"/>
      <c r="AP23" s="431"/>
      <c r="AQ23" s="471"/>
      <c r="AR23" s="611"/>
      <c r="AS23" s="431"/>
      <c r="AT23" s="471"/>
      <c r="AU23" s="611"/>
      <c r="AV23" s="431"/>
      <c r="AW23" s="471"/>
      <c r="AX23" s="11"/>
    </row>
    <row r="24" spans="1:50" ht="11.25" customHeight="1" x14ac:dyDescent="0.15">
      <c r="A24" s="11"/>
      <c r="B24" s="561" t="s">
        <v>409</v>
      </c>
      <c r="C24" s="562"/>
      <c r="D24" s="562"/>
      <c r="E24" s="562"/>
      <c r="F24" s="562"/>
      <c r="G24" s="562"/>
      <c r="H24" s="562"/>
      <c r="I24" s="563"/>
      <c r="J24" s="605" t="s">
        <v>3</v>
      </c>
      <c r="K24" s="539"/>
      <c r="L24" s="539"/>
      <c r="M24" s="540"/>
      <c r="N24" s="624"/>
      <c r="O24" s="430"/>
      <c r="P24" s="470"/>
      <c r="Q24" s="624"/>
      <c r="R24" s="430"/>
      <c r="S24" s="470"/>
      <c r="T24" s="624"/>
      <c r="U24" s="430"/>
      <c r="V24" s="470"/>
      <c r="W24" s="624"/>
      <c r="X24" s="430"/>
      <c r="Y24" s="470"/>
      <c r="Z24" s="624"/>
      <c r="AA24" s="430"/>
      <c r="AB24" s="470"/>
      <c r="AC24" s="624"/>
      <c r="AD24" s="430"/>
      <c r="AE24" s="470"/>
      <c r="AF24" s="624"/>
      <c r="AG24" s="430"/>
      <c r="AH24" s="470"/>
      <c r="AI24" s="624"/>
      <c r="AJ24" s="430"/>
      <c r="AK24" s="470"/>
      <c r="AL24" s="624"/>
      <c r="AM24" s="430"/>
      <c r="AN24" s="470"/>
      <c r="AO24" s="624"/>
      <c r="AP24" s="430"/>
      <c r="AQ24" s="470"/>
      <c r="AR24" s="624"/>
      <c r="AS24" s="430"/>
      <c r="AT24" s="470"/>
      <c r="AU24" s="624"/>
      <c r="AV24" s="430"/>
      <c r="AW24" s="470"/>
      <c r="AX24" s="11"/>
    </row>
    <row r="25" spans="1:50" ht="11.25" customHeight="1" x14ac:dyDescent="0.15">
      <c r="A25" s="11"/>
      <c r="B25" s="564"/>
      <c r="C25" s="565"/>
      <c r="D25" s="565"/>
      <c r="E25" s="565"/>
      <c r="F25" s="565"/>
      <c r="G25" s="565"/>
      <c r="H25" s="565"/>
      <c r="I25" s="566"/>
      <c r="J25" s="630"/>
      <c r="K25" s="631"/>
      <c r="L25" s="631"/>
      <c r="M25" s="632"/>
      <c r="N25" s="625"/>
      <c r="O25" s="626"/>
      <c r="P25" s="627"/>
      <c r="Q25" s="625"/>
      <c r="R25" s="626"/>
      <c r="S25" s="627"/>
      <c r="T25" s="625"/>
      <c r="U25" s="626"/>
      <c r="V25" s="627"/>
      <c r="W25" s="625"/>
      <c r="X25" s="626"/>
      <c r="Y25" s="627"/>
      <c r="Z25" s="625"/>
      <c r="AA25" s="626"/>
      <c r="AB25" s="627"/>
      <c r="AC25" s="625"/>
      <c r="AD25" s="626"/>
      <c r="AE25" s="627"/>
      <c r="AF25" s="625"/>
      <c r="AG25" s="626"/>
      <c r="AH25" s="627"/>
      <c r="AI25" s="625"/>
      <c r="AJ25" s="626"/>
      <c r="AK25" s="627"/>
      <c r="AL25" s="625"/>
      <c r="AM25" s="626"/>
      <c r="AN25" s="627"/>
      <c r="AO25" s="625"/>
      <c r="AP25" s="626"/>
      <c r="AQ25" s="627"/>
      <c r="AR25" s="625"/>
      <c r="AS25" s="626"/>
      <c r="AT25" s="627"/>
      <c r="AU25" s="625"/>
      <c r="AV25" s="626"/>
      <c r="AW25" s="627"/>
      <c r="AX25" s="11"/>
    </row>
    <row r="26" spans="1:50" ht="11.25" customHeight="1" x14ac:dyDescent="0.15">
      <c r="A26" s="11"/>
      <c r="B26" s="564"/>
      <c r="C26" s="565"/>
      <c r="D26" s="565"/>
      <c r="E26" s="565"/>
      <c r="F26" s="565"/>
      <c r="G26" s="565"/>
      <c r="H26" s="565"/>
      <c r="I26" s="566"/>
      <c r="J26" s="633" t="s">
        <v>4</v>
      </c>
      <c r="K26" s="634"/>
      <c r="L26" s="634"/>
      <c r="M26" s="635"/>
      <c r="N26" s="608"/>
      <c r="O26" s="609"/>
      <c r="P26" s="610"/>
      <c r="Q26" s="608"/>
      <c r="R26" s="609"/>
      <c r="S26" s="610"/>
      <c r="T26" s="608"/>
      <c r="U26" s="609"/>
      <c r="V26" s="610"/>
      <c r="W26" s="608"/>
      <c r="X26" s="609"/>
      <c r="Y26" s="610"/>
      <c r="Z26" s="608"/>
      <c r="AA26" s="609"/>
      <c r="AB26" s="610"/>
      <c r="AC26" s="608"/>
      <c r="AD26" s="609"/>
      <c r="AE26" s="610"/>
      <c r="AF26" s="608"/>
      <c r="AG26" s="609"/>
      <c r="AH26" s="610"/>
      <c r="AI26" s="608"/>
      <c r="AJ26" s="609"/>
      <c r="AK26" s="610"/>
      <c r="AL26" s="608"/>
      <c r="AM26" s="609"/>
      <c r="AN26" s="610"/>
      <c r="AO26" s="608"/>
      <c r="AP26" s="609"/>
      <c r="AQ26" s="610"/>
      <c r="AR26" s="608"/>
      <c r="AS26" s="609"/>
      <c r="AT26" s="610"/>
      <c r="AU26" s="608"/>
      <c r="AV26" s="609"/>
      <c r="AW26" s="610"/>
      <c r="AX26" s="11"/>
    </row>
    <row r="27" spans="1:50" ht="11.25" customHeight="1" x14ac:dyDescent="0.15">
      <c r="A27" s="11"/>
      <c r="B27" s="567"/>
      <c r="C27" s="568"/>
      <c r="D27" s="568"/>
      <c r="E27" s="568"/>
      <c r="F27" s="568"/>
      <c r="G27" s="568"/>
      <c r="H27" s="568"/>
      <c r="I27" s="569"/>
      <c r="J27" s="606"/>
      <c r="K27" s="543"/>
      <c r="L27" s="543"/>
      <c r="M27" s="544"/>
      <c r="N27" s="611"/>
      <c r="O27" s="431"/>
      <c r="P27" s="471"/>
      <c r="Q27" s="611"/>
      <c r="R27" s="431"/>
      <c r="S27" s="471"/>
      <c r="T27" s="611"/>
      <c r="U27" s="431"/>
      <c r="V27" s="471"/>
      <c r="W27" s="611"/>
      <c r="X27" s="431"/>
      <c r="Y27" s="471"/>
      <c r="Z27" s="611"/>
      <c r="AA27" s="431"/>
      <c r="AB27" s="471"/>
      <c r="AC27" s="611"/>
      <c r="AD27" s="431"/>
      <c r="AE27" s="471"/>
      <c r="AF27" s="611"/>
      <c r="AG27" s="431"/>
      <c r="AH27" s="471"/>
      <c r="AI27" s="611"/>
      <c r="AJ27" s="431"/>
      <c r="AK27" s="471"/>
      <c r="AL27" s="611"/>
      <c r="AM27" s="431"/>
      <c r="AN27" s="471"/>
      <c r="AO27" s="611"/>
      <c r="AP27" s="431"/>
      <c r="AQ27" s="471"/>
      <c r="AR27" s="611"/>
      <c r="AS27" s="431"/>
      <c r="AT27" s="471"/>
      <c r="AU27" s="611"/>
      <c r="AV27" s="431"/>
      <c r="AW27" s="471"/>
      <c r="AX27" s="11"/>
    </row>
    <row r="28" spans="1:50" ht="11.25" customHeight="1" x14ac:dyDescent="0.15">
      <c r="A28" s="11"/>
      <c r="B28" s="607" t="s">
        <v>410</v>
      </c>
      <c r="C28" s="607"/>
      <c r="D28" s="607"/>
      <c r="E28" s="607"/>
      <c r="F28" s="607"/>
      <c r="G28" s="607"/>
      <c r="H28" s="607"/>
      <c r="I28" s="607"/>
      <c r="J28" s="605" t="s">
        <v>3</v>
      </c>
      <c r="K28" s="539"/>
      <c r="L28" s="539"/>
      <c r="M28" s="540"/>
      <c r="N28" s="624"/>
      <c r="O28" s="430"/>
      <c r="P28" s="470"/>
      <c r="Q28" s="624"/>
      <c r="R28" s="430"/>
      <c r="S28" s="470"/>
      <c r="T28" s="624"/>
      <c r="U28" s="430"/>
      <c r="V28" s="470"/>
      <c r="W28" s="624"/>
      <c r="X28" s="430"/>
      <c r="Y28" s="470"/>
      <c r="Z28" s="624"/>
      <c r="AA28" s="430"/>
      <c r="AB28" s="470"/>
      <c r="AC28" s="624"/>
      <c r="AD28" s="430"/>
      <c r="AE28" s="470"/>
      <c r="AF28" s="624"/>
      <c r="AG28" s="430"/>
      <c r="AH28" s="470"/>
      <c r="AI28" s="624"/>
      <c r="AJ28" s="430"/>
      <c r="AK28" s="470"/>
      <c r="AL28" s="624"/>
      <c r="AM28" s="430"/>
      <c r="AN28" s="470"/>
      <c r="AO28" s="624"/>
      <c r="AP28" s="430"/>
      <c r="AQ28" s="470"/>
      <c r="AR28" s="624"/>
      <c r="AS28" s="430"/>
      <c r="AT28" s="470"/>
      <c r="AU28" s="624"/>
      <c r="AV28" s="430"/>
      <c r="AW28" s="470"/>
      <c r="AX28" s="11"/>
    </row>
    <row r="29" spans="1:50" ht="11.25" customHeight="1" x14ac:dyDescent="0.15">
      <c r="A29" s="11"/>
      <c r="B29" s="607"/>
      <c r="C29" s="607"/>
      <c r="D29" s="607"/>
      <c r="E29" s="607"/>
      <c r="F29" s="607"/>
      <c r="G29" s="607"/>
      <c r="H29" s="607"/>
      <c r="I29" s="607"/>
      <c r="J29" s="630"/>
      <c r="K29" s="631"/>
      <c r="L29" s="631"/>
      <c r="M29" s="632"/>
      <c r="N29" s="625"/>
      <c r="O29" s="626"/>
      <c r="P29" s="627"/>
      <c r="Q29" s="625"/>
      <c r="R29" s="626"/>
      <c r="S29" s="627"/>
      <c r="T29" s="625"/>
      <c r="U29" s="626"/>
      <c r="V29" s="627"/>
      <c r="W29" s="625"/>
      <c r="X29" s="626"/>
      <c r="Y29" s="627"/>
      <c r="Z29" s="625"/>
      <c r="AA29" s="626"/>
      <c r="AB29" s="627"/>
      <c r="AC29" s="625"/>
      <c r="AD29" s="626"/>
      <c r="AE29" s="627"/>
      <c r="AF29" s="625"/>
      <c r="AG29" s="626"/>
      <c r="AH29" s="627"/>
      <c r="AI29" s="625"/>
      <c r="AJ29" s="626"/>
      <c r="AK29" s="627"/>
      <c r="AL29" s="625"/>
      <c r="AM29" s="626"/>
      <c r="AN29" s="627"/>
      <c r="AO29" s="625"/>
      <c r="AP29" s="626"/>
      <c r="AQ29" s="627"/>
      <c r="AR29" s="625"/>
      <c r="AS29" s="626"/>
      <c r="AT29" s="627"/>
      <c r="AU29" s="625"/>
      <c r="AV29" s="626"/>
      <c r="AW29" s="627"/>
      <c r="AX29" s="11"/>
    </row>
    <row r="30" spans="1:50" ht="11.25" customHeight="1" x14ac:dyDescent="0.15">
      <c r="A30" s="11"/>
      <c r="B30" s="607"/>
      <c r="C30" s="607"/>
      <c r="D30" s="607"/>
      <c r="E30" s="607"/>
      <c r="F30" s="607"/>
      <c r="G30" s="607"/>
      <c r="H30" s="607"/>
      <c r="I30" s="607"/>
      <c r="J30" s="633" t="s">
        <v>4</v>
      </c>
      <c r="K30" s="634"/>
      <c r="L30" s="634"/>
      <c r="M30" s="635"/>
      <c r="N30" s="608"/>
      <c r="O30" s="609"/>
      <c r="P30" s="610"/>
      <c r="Q30" s="608"/>
      <c r="R30" s="609"/>
      <c r="S30" s="610"/>
      <c r="T30" s="608"/>
      <c r="U30" s="609"/>
      <c r="V30" s="610"/>
      <c r="W30" s="608"/>
      <c r="X30" s="609"/>
      <c r="Y30" s="610"/>
      <c r="Z30" s="608"/>
      <c r="AA30" s="609"/>
      <c r="AB30" s="610"/>
      <c r="AC30" s="608"/>
      <c r="AD30" s="609"/>
      <c r="AE30" s="610"/>
      <c r="AF30" s="608"/>
      <c r="AG30" s="609"/>
      <c r="AH30" s="610"/>
      <c r="AI30" s="608"/>
      <c r="AJ30" s="609"/>
      <c r="AK30" s="610"/>
      <c r="AL30" s="608"/>
      <c r="AM30" s="609"/>
      <c r="AN30" s="610"/>
      <c r="AO30" s="608"/>
      <c r="AP30" s="609"/>
      <c r="AQ30" s="610"/>
      <c r="AR30" s="608"/>
      <c r="AS30" s="609"/>
      <c r="AT30" s="610"/>
      <c r="AU30" s="608"/>
      <c r="AV30" s="609"/>
      <c r="AW30" s="610"/>
      <c r="AX30" s="11"/>
    </row>
    <row r="31" spans="1:50" ht="11.25" customHeight="1" x14ac:dyDescent="0.15">
      <c r="A31" s="11"/>
      <c r="B31" s="607"/>
      <c r="C31" s="607"/>
      <c r="D31" s="607"/>
      <c r="E31" s="607"/>
      <c r="F31" s="607"/>
      <c r="G31" s="607"/>
      <c r="H31" s="607"/>
      <c r="I31" s="607"/>
      <c r="J31" s="606"/>
      <c r="K31" s="543"/>
      <c r="L31" s="543"/>
      <c r="M31" s="544"/>
      <c r="N31" s="611"/>
      <c r="O31" s="431"/>
      <c r="P31" s="471"/>
      <c r="Q31" s="611"/>
      <c r="R31" s="431"/>
      <c r="S31" s="471"/>
      <c r="T31" s="611"/>
      <c r="U31" s="431"/>
      <c r="V31" s="471"/>
      <c r="W31" s="611"/>
      <c r="X31" s="431"/>
      <c r="Y31" s="471"/>
      <c r="Z31" s="611"/>
      <c r="AA31" s="431"/>
      <c r="AB31" s="471"/>
      <c r="AC31" s="611"/>
      <c r="AD31" s="431"/>
      <c r="AE31" s="471"/>
      <c r="AF31" s="611"/>
      <c r="AG31" s="431"/>
      <c r="AH31" s="471"/>
      <c r="AI31" s="611"/>
      <c r="AJ31" s="431"/>
      <c r="AK31" s="471"/>
      <c r="AL31" s="611"/>
      <c r="AM31" s="431"/>
      <c r="AN31" s="471"/>
      <c r="AO31" s="611"/>
      <c r="AP31" s="431"/>
      <c r="AQ31" s="471"/>
      <c r="AR31" s="611"/>
      <c r="AS31" s="431"/>
      <c r="AT31" s="471"/>
      <c r="AU31" s="611"/>
      <c r="AV31" s="431"/>
      <c r="AW31" s="471"/>
      <c r="AX31" s="11"/>
    </row>
    <row r="32" spans="1:50" ht="11.25" customHeight="1" x14ac:dyDescent="0.15">
      <c r="A32" s="11"/>
      <c r="B32" s="607" t="s">
        <v>368</v>
      </c>
      <c r="C32" s="607"/>
      <c r="D32" s="607"/>
      <c r="E32" s="607"/>
      <c r="F32" s="607"/>
      <c r="G32" s="607"/>
      <c r="H32" s="607"/>
      <c r="I32" s="607"/>
      <c r="J32" s="605" t="s">
        <v>3</v>
      </c>
      <c r="K32" s="539"/>
      <c r="L32" s="539"/>
      <c r="M32" s="540"/>
      <c r="N32" s="624"/>
      <c r="O32" s="430"/>
      <c r="P32" s="470"/>
      <c r="Q32" s="624"/>
      <c r="R32" s="430"/>
      <c r="S32" s="470"/>
      <c r="T32" s="624"/>
      <c r="U32" s="430"/>
      <c r="V32" s="470"/>
      <c r="W32" s="624"/>
      <c r="X32" s="430"/>
      <c r="Y32" s="470"/>
      <c r="Z32" s="624"/>
      <c r="AA32" s="430"/>
      <c r="AB32" s="470"/>
      <c r="AC32" s="624"/>
      <c r="AD32" s="430"/>
      <c r="AE32" s="470"/>
      <c r="AF32" s="624"/>
      <c r="AG32" s="430"/>
      <c r="AH32" s="470"/>
      <c r="AI32" s="624"/>
      <c r="AJ32" s="430"/>
      <c r="AK32" s="470"/>
      <c r="AL32" s="624"/>
      <c r="AM32" s="430"/>
      <c r="AN32" s="470"/>
      <c r="AO32" s="624"/>
      <c r="AP32" s="430"/>
      <c r="AQ32" s="470"/>
      <c r="AR32" s="624"/>
      <c r="AS32" s="430"/>
      <c r="AT32" s="470"/>
      <c r="AU32" s="624"/>
      <c r="AV32" s="430"/>
      <c r="AW32" s="470"/>
      <c r="AX32" s="11"/>
    </row>
    <row r="33" spans="1:50" ht="11.25" customHeight="1" x14ac:dyDescent="0.15">
      <c r="A33" s="11"/>
      <c r="B33" s="607"/>
      <c r="C33" s="607"/>
      <c r="D33" s="607"/>
      <c r="E33" s="607"/>
      <c r="F33" s="607"/>
      <c r="G33" s="607"/>
      <c r="H33" s="607"/>
      <c r="I33" s="607"/>
      <c r="J33" s="630"/>
      <c r="K33" s="631"/>
      <c r="L33" s="631"/>
      <c r="M33" s="632"/>
      <c r="N33" s="625"/>
      <c r="O33" s="626"/>
      <c r="P33" s="627"/>
      <c r="Q33" s="625"/>
      <c r="R33" s="626"/>
      <c r="S33" s="627"/>
      <c r="T33" s="625"/>
      <c r="U33" s="626"/>
      <c r="V33" s="627"/>
      <c r="W33" s="625"/>
      <c r="X33" s="626"/>
      <c r="Y33" s="627"/>
      <c r="Z33" s="625"/>
      <c r="AA33" s="626"/>
      <c r="AB33" s="627"/>
      <c r="AC33" s="625"/>
      <c r="AD33" s="626"/>
      <c r="AE33" s="627"/>
      <c r="AF33" s="625"/>
      <c r="AG33" s="626"/>
      <c r="AH33" s="627"/>
      <c r="AI33" s="625"/>
      <c r="AJ33" s="626"/>
      <c r="AK33" s="627"/>
      <c r="AL33" s="625"/>
      <c r="AM33" s="626"/>
      <c r="AN33" s="627"/>
      <c r="AO33" s="625"/>
      <c r="AP33" s="626"/>
      <c r="AQ33" s="627"/>
      <c r="AR33" s="625"/>
      <c r="AS33" s="626"/>
      <c r="AT33" s="627"/>
      <c r="AU33" s="625"/>
      <c r="AV33" s="626"/>
      <c r="AW33" s="627"/>
      <c r="AX33" s="11"/>
    </row>
    <row r="34" spans="1:50" ht="11.25" customHeight="1" x14ac:dyDescent="0.15">
      <c r="A34" s="11"/>
      <c r="B34" s="607"/>
      <c r="C34" s="607"/>
      <c r="D34" s="607"/>
      <c r="E34" s="607"/>
      <c r="F34" s="607"/>
      <c r="G34" s="607"/>
      <c r="H34" s="607"/>
      <c r="I34" s="607"/>
      <c r="J34" s="633" t="s">
        <v>4</v>
      </c>
      <c r="K34" s="634"/>
      <c r="L34" s="634"/>
      <c r="M34" s="635"/>
      <c r="N34" s="608"/>
      <c r="O34" s="609"/>
      <c r="P34" s="610"/>
      <c r="Q34" s="608"/>
      <c r="R34" s="609"/>
      <c r="S34" s="610"/>
      <c r="T34" s="608"/>
      <c r="U34" s="609"/>
      <c r="V34" s="610"/>
      <c r="W34" s="608"/>
      <c r="X34" s="609"/>
      <c r="Y34" s="610"/>
      <c r="Z34" s="608"/>
      <c r="AA34" s="609"/>
      <c r="AB34" s="610"/>
      <c r="AC34" s="608"/>
      <c r="AD34" s="609"/>
      <c r="AE34" s="610"/>
      <c r="AF34" s="608"/>
      <c r="AG34" s="609"/>
      <c r="AH34" s="610"/>
      <c r="AI34" s="608"/>
      <c r="AJ34" s="609"/>
      <c r="AK34" s="610"/>
      <c r="AL34" s="608"/>
      <c r="AM34" s="609"/>
      <c r="AN34" s="610"/>
      <c r="AO34" s="608"/>
      <c r="AP34" s="609"/>
      <c r="AQ34" s="610"/>
      <c r="AR34" s="608"/>
      <c r="AS34" s="609"/>
      <c r="AT34" s="610"/>
      <c r="AU34" s="608"/>
      <c r="AV34" s="609"/>
      <c r="AW34" s="610"/>
      <c r="AX34" s="11"/>
    </row>
    <row r="35" spans="1:50" ht="11.25" customHeight="1" x14ac:dyDescent="0.15">
      <c r="A35" s="11"/>
      <c r="B35" s="607"/>
      <c r="C35" s="607"/>
      <c r="D35" s="607"/>
      <c r="E35" s="607"/>
      <c r="F35" s="607"/>
      <c r="G35" s="607"/>
      <c r="H35" s="607"/>
      <c r="I35" s="607"/>
      <c r="J35" s="606"/>
      <c r="K35" s="543"/>
      <c r="L35" s="543"/>
      <c r="M35" s="544"/>
      <c r="N35" s="611"/>
      <c r="O35" s="431"/>
      <c r="P35" s="471"/>
      <c r="Q35" s="611"/>
      <c r="R35" s="431"/>
      <c r="S35" s="471"/>
      <c r="T35" s="611"/>
      <c r="U35" s="431"/>
      <c r="V35" s="471"/>
      <c r="W35" s="611"/>
      <c r="X35" s="431"/>
      <c r="Y35" s="471"/>
      <c r="Z35" s="611"/>
      <c r="AA35" s="431"/>
      <c r="AB35" s="471"/>
      <c r="AC35" s="611"/>
      <c r="AD35" s="431"/>
      <c r="AE35" s="471"/>
      <c r="AF35" s="611"/>
      <c r="AG35" s="431"/>
      <c r="AH35" s="471"/>
      <c r="AI35" s="611"/>
      <c r="AJ35" s="431"/>
      <c r="AK35" s="471"/>
      <c r="AL35" s="611"/>
      <c r="AM35" s="431"/>
      <c r="AN35" s="471"/>
      <c r="AO35" s="611"/>
      <c r="AP35" s="431"/>
      <c r="AQ35" s="471"/>
      <c r="AR35" s="611"/>
      <c r="AS35" s="431"/>
      <c r="AT35" s="471"/>
      <c r="AU35" s="611"/>
      <c r="AV35" s="431"/>
      <c r="AW35" s="471"/>
      <c r="AX35" s="11"/>
    </row>
    <row r="36" spans="1:50" ht="11.25" customHeight="1" x14ac:dyDescent="0.15">
      <c r="A36" s="11"/>
      <c r="B36" s="561" t="s">
        <v>411</v>
      </c>
      <c r="C36" s="642"/>
      <c r="D36" s="642"/>
      <c r="E36" s="642"/>
      <c r="F36" s="642"/>
      <c r="G36" s="642"/>
      <c r="H36" s="642"/>
      <c r="I36" s="643"/>
      <c r="J36" s="605" t="s">
        <v>3</v>
      </c>
      <c r="K36" s="539"/>
      <c r="L36" s="539"/>
      <c r="M36" s="540"/>
      <c r="N36" s="624"/>
      <c r="O36" s="430"/>
      <c r="P36" s="470"/>
      <c r="Q36" s="624"/>
      <c r="R36" s="430"/>
      <c r="S36" s="470"/>
      <c r="T36" s="624"/>
      <c r="U36" s="430"/>
      <c r="V36" s="470"/>
      <c r="W36" s="624"/>
      <c r="X36" s="430"/>
      <c r="Y36" s="470"/>
      <c r="Z36" s="624"/>
      <c r="AA36" s="430"/>
      <c r="AB36" s="470"/>
      <c r="AC36" s="624"/>
      <c r="AD36" s="430"/>
      <c r="AE36" s="470"/>
      <c r="AF36" s="624"/>
      <c r="AG36" s="430"/>
      <c r="AH36" s="470"/>
      <c r="AI36" s="624"/>
      <c r="AJ36" s="430"/>
      <c r="AK36" s="470"/>
      <c r="AL36" s="624"/>
      <c r="AM36" s="430"/>
      <c r="AN36" s="470"/>
      <c r="AO36" s="624"/>
      <c r="AP36" s="430"/>
      <c r="AQ36" s="470"/>
      <c r="AR36" s="624"/>
      <c r="AS36" s="430"/>
      <c r="AT36" s="470"/>
      <c r="AU36" s="624"/>
      <c r="AV36" s="430"/>
      <c r="AW36" s="470"/>
      <c r="AX36" s="11"/>
    </row>
    <row r="37" spans="1:50" ht="11.25" customHeight="1" x14ac:dyDescent="0.15">
      <c r="A37" s="11"/>
      <c r="B37" s="644"/>
      <c r="C37" s="645"/>
      <c r="D37" s="645"/>
      <c r="E37" s="645"/>
      <c r="F37" s="645"/>
      <c r="G37" s="645"/>
      <c r="H37" s="645"/>
      <c r="I37" s="646"/>
      <c r="J37" s="630"/>
      <c r="K37" s="631"/>
      <c r="L37" s="631"/>
      <c r="M37" s="632"/>
      <c r="N37" s="625"/>
      <c r="O37" s="626"/>
      <c r="P37" s="627"/>
      <c r="Q37" s="625"/>
      <c r="R37" s="626"/>
      <c r="S37" s="627"/>
      <c r="T37" s="625"/>
      <c r="U37" s="626"/>
      <c r="V37" s="627"/>
      <c r="W37" s="625"/>
      <c r="X37" s="626"/>
      <c r="Y37" s="627"/>
      <c r="Z37" s="625"/>
      <c r="AA37" s="626"/>
      <c r="AB37" s="627"/>
      <c r="AC37" s="625"/>
      <c r="AD37" s="626"/>
      <c r="AE37" s="627"/>
      <c r="AF37" s="625"/>
      <c r="AG37" s="626"/>
      <c r="AH37" s="627"/>
      <c r="AI37" s="625"/>
      <c r="AJ37" s="626"/>
      <c r="AK37" s="627"/>
      <c r="AL37" s="625"/>
      <c r="AM37" s="626"/>
      <c r="AN37" s="627"/>
      <c r="AO37" s="625"/>
      <c r="AP37" s="626"/>
      <c r="AQ37" s="627"/>
      <c r="AR37" s="625"/>
      <c r="AS37" s="626"/>
      <c r="AT37" s="627"/>
      <c r="AU37" s="625"/>
      <c r="AV37" s="626"/>
      <c r="AW37" s="627"/>
      <c r="AX37" s="11"/>
    </row>
    <row r="38" spans="1:50" ht="11.25" customHeight="1" x14ac:dyDescent="0.15">
      <c r="A38" s="11"/>
      <c r="B38" s="644"/>
      <c r="C38" s="645"/>
      <c r="D38" s="645"/>
      <c r="E38" s="645"/>
      <c r="F38" s="645"/>
      <c r="G38" s="645"/>
      <c r="H38" s="645"/>
      <c r="I38" s="646"/>
      <c r="J38" s="633" t="s">
        <v>4</v>
      </c>
      <c r="K38" s="634"/>
      <c r="L38" s="634"/>
      <c r="M38" s="635"/>
      <c r="N38" s="608"/>
      <c r="O38" s="609"/>
      <c r="P38" s="610"/>
      <c r="Q38" s="608"/>
      <c r="R38" s="609"/>
      <c r="S38" s="610"/>
      <c r="T38" s="608"/>
      <c r="U38" s="609"/>
      <c r="V38" s="610"/>
      <c r="W38" s="608"/>
      <c r="X38" s="609"/>
      <c r="Y38" s="610"/>
      <c r="Z38" s="608"/>
      <c r="AA38" s="609"/>
      <c r="AB38" s="610"/>
      <c r="AC38" s="608"/>
      <c r="AD38" s="609"/>
      <c r="AE38" s="610"/>
      <c r="AF38" s="608"/>
      <c r="AG38" s="609"/>
      <c r="AH38" s="610"/>
      <c r="AI38" s="608"/>
      <c r="AJ38" s="609"/>
      <c r="AK38" s="610"/>
      <c r="AL38" s="608"/>
      <c r="AM38" s="609"/>
      <c r="AN38" s="610"/>
      <c r="AO38" s="608"/>
      <c r="AP38" s="609"/>
      <c r="AQ38" s="610"/>
      <c r="AR38" s="608"/>
      <c r="AS38" s="609"/>
      <c r="AT38" s="610"/>
      <c r="AU38" s="608"/>
      <c r="AV38" s="609"/>
      <c r="AW38" s="610"/>
      <c r="AX38" s="11"/>
    </row>
    <row r="39" spans="1:50" ht="11.25" customHeight="1" x14ac:dyDescent="0.15">
      <c r="A39" s="11"/>
      <c r="B39" s="647"/>
      <c r="C39" s="648"/>
      <c r="D39" s="648"/>
      <c r="E39" s="648"/>
      <c r="F39" s="648"/>
      <c r="G39" s="648"/>
      <c r="H39" s="648"/>
      <c r="I39" s="649"/>
      <c r="J39" s="606"/>
      <c r="K39" s="543"/>
      <c r="L39" s="543"/>
      <c r="M39" s="544"/>
      <c r="N39" s="611"/>
      <c r="O39" s="431"/>
      <c r="P39" s="471"/>
      <c r="Q39" s="611"/>
      <c r="R39" s="431"/>
      <c r="S39" s="471"/>
      <c r="T39" s="611"/>
      <c r="U39" s="431"/>
      <c r="V39" s="471"/>
      <c r="W39" s="611"/>
      <c r="X39" s="431"/>
      <c r="Y39" s="471"/>
      <c r="Z39" s="611"/>
      <c r="AA39" s="431"/>
      <c r="AB39" s="471"/>
      <c r="AC39" s="611"/>
      <c r="AD39" s="431"/>
      <c r="AE39" s="471"/>
      <c r="AF39" s="611"/>
      <c r="AG39" s="431"/>
      <c r="AH39" s="471"/>
      <c r="AI39" s="611"/>
      <c r="AJ39" s="431"/>
      <c r="AK39" s="471"/>
      <c r="AL39" s="611"/>
      <c r="AM39" s="431"/>
      <c r="AN39" s="471"/>
      <c r="AO39" s="611"/>
      <c r="AP39" s="431"/>
      <c r="AQ39" s="471"/>
      <c r="AR39" s="611"/>
      <c r="AS39" s="431"/>
      <c r="AT39" s="471"/>
      <c r="AU39" s="611"/>
      <c r="AV39" s="431"/>
      <c r="AW39" s="471"/>
      <c r="AX39" s="11"/>
    </row>
    <row r="40" spans="1:50" ht="11.25" customHeight="1" x14ac:dyDescent="0.15">
      <c r="A40" s="11"/>
      <c r="B40" s="561" t="s">
        <v>412</v>
      </c>
      <c r="C40" s="642"/>
      <c r="D40" s="642"/>
      <c r="E40" s="642"/>
      <c r="F40" s="642"/>
      <c r="G40" s="642"/>
      <c r="H40" s="642"/>
      <c r="I40" s="643"/>
      <c r="J40" s="605" t="s">
        <v>3</v>
      </c>
      <c r="K40" s="539"/>
      <c r="L40" s="539"/>
      <c r="M40" s="540"/>
      <c r="N40" s="624"/>
      <c r="O40" s="430"/>
      <c r="P40" s="470"/>
      <c r="Q40" s="624"/>
      <c r="R40" s="430"/>
      <c r="S40" s="470"/>
      <c r="T40" s="624"/>
      <c r="U40" s="430"/>
      <c r="V40" s="470"/>
      <c r="W40" s="624"/>
      <c r="X40" s="430"/>
      <c r="Y40" s="470"/>
      <c r="Z40" s="624"/>
      <c r="AA40" s="430"/>
      <c r="AB40" s="470"/>
      <c r="AC40" s="624"/>
      <c r="AD40" s="430"/>
      <c r="AE40" s="470"/>
      <c r="AF40" s="624"/>
      <c r="AG40" s="430"/>
      <c r="AH40" s="470"/>
      <c r="AI40" s="624"/>
      <c r="AJ40" s="430"/>
      <c r="AK40" s="470"/>
      <c r="AL40" s="624"/>
      <c r="AM40" s="430"/>
      <c r="AN40" s="470"/>
      <c r="AO40" s="624"/>
      <c r="AP40" s="430"/>
      <c r="AQ40" s="470"/>
      <c r="AR40" s="624"/>
      <c r="AS40" s="430"/>
      <c r="AT40" s="470"/>
      <c r="AU40" s="624"/>
      <c r="AV40" s="430"/>
      <c r="AW40" s="470"/>
      <c r="AX40" s="11"/>
    </row>
    <row r="41" spans="1:50" ht="11.25" customHeight="1" x14ac:dyDescent="0.15">
      <c r="A41" s="11"/>
      <c r="B41" s="644"/>
      <c r="C41" s="645"/>
      <c r="D41" s="645"/>
      <c r="E41" s="645"/>
      <c r="F41" s="645"/>
      <c r="G41" s="645"/>
      <c r="H41" s="645"/>
      <c r="I41" s="646"/>
      <c r="J41" s="630"/>
      <c r="K41" s="631"/>
      <c r="L41" s="631"/>
      <c r="M41" s="632"/>
      <c r="N41" s="625"/>
      <c r="O41" s="626"/>
      <c r="P41" s="627"/>
      <c r="Q41" s="625"/>
      <c r="R41" s="626"/>
      <c r="S41" s="627"/>
      <c r="T41" s="625"/>
      <c r="U41" s="626"/>
      <c r="V41" s="627"/>
      <c r="W41" s="625"/>
      <c r="X41" s="626"/>
      <c r="Y41" s="627"/>
      <c r="Z41" s="625"/>
      <c r="AA41" s="626"/>
      <c r="AB41" s="627"/>
      <c r="AC41" s="625"/>
      <c r="AD41" s="626"/>
      <c r="AE41" s="627"/>
      <c r="AF41" s="625"/>
      <c r="AG41" s="626"/>
      <c r="AH41" s="627"/>
      <c r="AI41" s="625"/>
      <c r="AJ41" s="626"/>
      <c r="AK41" s="627"/>
      <c r="AL41" s="625"/>
      <c r="AM41" s="626"/>
      <c r="AN41" s="627"/>
      <c r="AO41" s="625"/>
      <c r="AP41" s="626"/>
      <c r="AQ41" s="627"/>
      <c r="AR41" s="625"/>
      <c r="AS41" s="626"/>
      <c r="AT41" s="627"/>
      <c r="AU41" s="625"/>
      <c r="AV41" s="626"/>
      <c r="AW41" s="627"/>
      <c r="AX41" s="11"/>
    </row>
    <row r="42" spans="1:50" ht="11.25" customHeight="1" x14ac:dyDescent="0.15">
      <c r="A42" s="11"/>
      <c r="B42" s="644"/>
      <c r="C42" s="645"/>
      <c r="D42" s="645"/>
      <c r="E42" s="645"/>
      <c r="F42" s="645"/>
      <c r="G42" s="645"/>
      <c r="H42" s="645"/>
      <c r="I42" s="646"/>
      <c r="J42" s="633" t="s">
        <v>4</v>
      </c>
      <c r="K42" s="634"/>
      <c r="L42" s="634"/>
      <c r="M42" s="635"/>
      <c r="N42" s="608"/>
      <c r="O42" s="609"/>
      <c r="P42" s="610"/>
      <c r="Q42" s="608"/>
      <c r="R42" s="609"/>
      <c r="S42" s="610"/>
      <c r="T42" s="608"/>
      <c r="U42" s="609"/>
      <c r="V42" s="610"/>
      <c r="W42" s="608"/>
      <c r="X42" s="609"/>
      <c r="Y42" s="610"/>
      <c r="Z42" s="608"/>
      <c r="AA42" s="609"/>
      <c r="AB42" s="610"/>
      <c r="AC42" s="608"/>
      <c r="AD42" s="609"/>
      <c r="AE42" s="610"/>
      <c r="AF42" s="608"/>
      <c r="AG42" s="609"/>
      <c r="AH42" s="610"/>
      <c r="AI42" s="608"/>
      <c r="AJ42" s="609"/>
      <c r="AK42" s="610"/>
      <c r="AL42" s="608"/>
      <c r="AM42" s="609"/>
      <c r="AN42" s="610"/>
      <c r="AO42" s="608"/>
      <c r="AP42" s="609"/>
      <c r="AQ42" s="610"/>
      <c r="AR42" s="608"/>
      <c r="AS42" s="609"/>
      <c r="AT42" s="610"/>
      <c r="AU42" s="608"/>
      <c r="AV42" s="609"/>
      <c r="AW42" s="610"/>
      <c r="AX42" s="11"/>
    </row>
    <row r="43" spans="1:50" ht="11.25" customHeight="1" x14ac:dyDescent="0.15">
      <c r="A43" s="11"/>
      <c r="B43" s="647"/>
      <c r="C43" s="648"/>
      <c r="D43" s="648"/>
      <c r="E43" s="648"/>
      <c r="F43" s="648"/>
      <c r="G43" s="648"/>
      <c r="H43" s="648"/>
      <c r="I43" s="649"/>
      <c r="J43" s="606"/>
      <c r="K43" s="543"/>
      <c r="L43" s="543"/>
      <c r="M43" s="544"/>
      <c r="N43" s="611"/>
      <c r="O43" s="431"/>
      <c r="P43" s="471"/>
      <c r="Q43" s="611"/>
      <c r="R43" s="431"/>
      <c r="S43" s="471"/>
      <c r="T43" s="611"/>
      <c r="U43" s="431"/>
      <c r="V43" s="471"/>
      <c r="W43" s="611"/>
      <c r="X43" s="431"/>
      <c r="Y43" s="471"/>
      <c r="Z43" s="611"/>
      <c r="AA43" s="431"/>
      <c r="AB43" s="471"/>
      <c r="AC43" s="611"/>
      <c r="AD43" s="431"/>
      <c r="AE43" s="471"/>
      <c r="AF43" s="611"/>
      <c r="AG43" s="431"/>
      <c r="AH43" s="471"/>
      <c r="AI43" s="611"/>
      <c r="AJ43" s="431"/>
      <c r="AK43" s="471"/>
      <c r="AL43" s="611"/>
      <c r="AM43" s="431"/>
      <c r="AN43" s="471"/>
      <c r="AO43" s="611"/>
      <c r="AP43" s="431"/>
      <c r="AQ43" s="471"/>
      <c r="AR43" s="611"/>
      <c r="AS43" s="431"/>
      <c r="AT43" s="471"/>
      <c r="AU43" s="611"/>
      <c r="AV43" s="431"/>
      <c r="AW43" s="471"/>
      <c r="AX43" s="11"/>
    </row>
    <row r="44" spans="1:50" ht="11.25" customHeight="1" x14ac:dyDescent="0.15">
      <c r="A44" s="11"/>
      <c r="B44" s="561" t="s">
        <v>413</v>
      </c>
      <c r="C44" s="562"/>
      <c r="D44" s="562"/>
      <c r="E44" s="562"/>
      <c r="F44" s="562"/>
      <c r="G44" s="562"/>
      <c r="H44" s="562"/>
      <c r="I44" s="563"/>
      <c r="J44" s="605" t="s">
        <v>3</v>
      </c>
      <c r="K44" s="539"/>
      <c r="L44" s="539"/>
      <c r="M44" s="540"/>
      <c r="N44" s="624"/>
      <c r="O44" s="430"/>
      <c r="P44" s="470"/>
      <c r="Q44" s="624"/>
      <c r="R44" s="430"/>
      <c r="S44" s="470"/>
      <c r="T44" s="624"/>
      <c r="U44" s="430"/>
      <c r="V44" s="470"/>
      <c r="W44" s="624"/>
      <c r="X44" s="430"/>
      <c r="Y44" s="470"/>
      <c r="Z44" s="624"/>
      <c r="AA44" s="430"/>
      <c r="AB44" s="470"/>
      <c r="AC44" s="624"/>
      <c r="AD44" s="430"/>
      <c r="AE44" s="470"/>
      <c r="AF44" s="624"/>
      <c r="AG44" s="430"/>
      <c r="AH44" s="470"/>
      <c r="AI44" s="624"/>
      <c r="AJ44" s="430"/>
      <c r="AK44" s="470"/>
      <c r="AL44" s="624"/>
      <c r="AM44" s="430"/>
      <c r="AN44" s="470"/>
      <c r="AO44" s="624"/>
      <c r="AP44" s="430"/>
      <c r="AQ44" s="470"/>
      <c r="AR44" s="624"/>
      <c r="AS44" s="430"/>
      <c r="AT44" s="470"/>
      <c r="AU44" s="624"/>
      <c r="AV44" s="430"/>
      <c r="AW44" s="470"/>
      <c r="AX44" s="11"/>
    </row>
    <row r="45" spans="1:50" ht="11.25" customHeight="1" x14ac:dyDescent="0.15">
      <c r="A45" s="11"/>
      <c r="B45" s="564"/>
      <c r="C45" s="565"/>
      <c r="D45" s="565"/>
      <c r="E45" s="565"/>
      <c r="F45" s="565"/>
      <c r="G45" s="565"/>
      <c r="H45" s="565"/>
      <c r="I45" s="566"/>
      <c r="J45" s="630"/>
      <c r="K45" s="631"/>
      <c r="L45" s="631"/>
      <c r="M45" s="632"/>
      <c r="N45" s="625"/>
      <c r="O45" s="626"/>
      <c r="P45" s="627"/>
      <c r="Q45" s="625"/>
      <c r="R45" s="626"/>
      <c r="S45" s="627"/>
      <c r="T45" s="625"/>
      <c r="U45" s="626"/>
      <c r="V45" s="627"/>
      <c r="W45" s="625"/>
      <c r="X45" s="626"/>
      <c r="Y45" s="627"/>
      <c r="Z45" s="625"/>
      <c r="AA45" s="626"/>
      <c r="AB45" s="627"/>
      <c r="AC45" s="625"/>
      <c r="AD45" s="626"/>
      <c r="AE45" s="627"/>
      <c r="AF45" s="625"/>
      <c r="AG45" s="626"/>
      <c r="AH45" s="627"/>
      <c r="AI45" s="625"/>
      <c r="AJ45" s="626"/>
      <c r="AK45" s="627"/>
      <c r="AL45" s="625"/>
      <c r="AM45" s="626"/>
      <c r="AN45" s="627"/>
      <c r="AO45" s="625"/>
      <c r="AP45" s="626"/>
      <c r="AQ45" s="627"/>
      <c r="AR45" s="625"/>
      <c r="AS45" s="626"/>
      <c r="AT45" s="627"/>
      <c r="AU45" s="625"/>
      <c r="AV45" s="626"/>
      <c r="AW45" s="627"/>
      <c r="AX45" s="11"/>
    </row>
    <row r="46" spans="1:50" ht="11.25" customHeight="1" x14ac:dyDescent="0.15">
      <c r="A46" s="11"/>
      <c r="B46" s="564"/>
      <c r="C46" s="565"/>
      <c r="D46" s="565"/>
      <c r="E46" s="565"/>
      <c r="F46" s="565"/>
      <c r="G46" s="565"/>
      <c r="H46" s="565"/>
      <c r="I46" s="566"/>
      <c r="J46" s="633" t="s">
        <v>4</v>
      </c>
      <c r="K46" s="634"/>
      <c r="L46" s="634"/>
      <c r="M46" s="635"/>
      <c r="N46" s="608"/>
      <c r="O46" s="609"/>
      <c r="P46" s="610"/>
      <c r="Q46" s="608"/>
      <c r="R46" s="609"/>
      <c r="S46" s="610"/>
      <c r="T46" s="608"/>
      <c r="U46" s="609"/>
      <c r="V46" s="610"/>
      <c r="W46" s="608"/>
      <c r="X46" s="609"/>
      <c r="Y46" s="610"/>
      <c r="Z46" s="608"/>
      <c r="AA46" s="609"/>
      <c r="AB46" s="610"/>
      <c r="AC46" s="608"/>
      <c r="AD46" s="609"/>
      <c r="AE46" s="610"/>
      <c r="AF46" s="608"/>
      <c r="AG46" s="609"/>
      <c r="AH46" s="610"/>
      <c r="AI46" s="608"/>
      <c r="AJ46" s="609"/>
      <c r="AK46" s="610"/>
      <c r="AL46" s="608"/>
      <c r="AM46" s="609"/>
      <c r="AN46" s="610"/>
      <c r="AO46" s="608"/>
      <c r="AP46" s="609"/>
      <c r="AQ46" s="610"/>
      <c r="AR46" s="608"/>
      <c r="AS46" s="609"/>
      <c r="AT46" s="610"/>
      <c r="AU46" s="608"/>
      <c r="AV46" s="609"/>
      <c r="AW46" s="610"/>
      <c r="AX46" s="11"/>
    </row>
    <row r="47" spans="1:50" ht="11.25" customHeight="1" x14ac:dyDescent="0.15">
      <c r="A47" s="11"/>
      <c r="B47" s="567"/>
      <c r="C47" s="568"/>
      <c r="D47" s="568"/>
      <c r="E47" s="568"/>
      <c r="F47" s="568"/>
      <c r="G47" s="568"/>
      <c r="H47" s="568"/>
      <c r="I47" s="569"/>
      <c r="J47" s="606"/>
      <c r="K47" s="543"/>
      <c r="L47" s="543"/>
      <c r="M47" s="544"/>
      <c r="N47" s="611"/>
      <c r="O47" s="431"/>
      <c r="P47" s="471"/>
      <c r="Q47" s="611"/>
      <c r="R47" s="431"/>
      <c r="S47" s="471"/>
      <c r="T47" s="611"/>
      <c r="U47" s="431"/>
      <c r="V47" s="471"/>
      <c r="W47" s="611"/>
      <c r="X47" s="431"/>
      <c r="Y47" s="471"/>
      <c r="Z47" s="611"/>
      <c r="AA47" s="431"/>
      <c r="AB47" s="471"/>
      <c r="AC47" s="611"/>
      <c r="AD47" s="431"/>
      <c r="AE47" s="471"/>
      <c r="AF47" s="611"/>
      <c r="AG47" s="431"/>
      <c r="AH47" s="471"/>
      <c r="AI47" s="611"/>
      <c r="AJ47" s="431"/>
      <c r="AK47" s="471"/>
      <c r="AL47" s="611"/>
      <c r="AM47" s="431"/>
      <c r="AN47" s="471"/>
      <c r="AO47" s="611"/>
      <c r="AP47" s="431"/>
      <c r="AQ47" s="471"/>
      <c r="AR47" s="611"/>
      <c r="AS47" s="431"/>
      <c r="AT47" s="471"/>
      <c r="AU47" s="611"/>
      <c r="AV47" s="431"/>
      <c r="AW47" s="471"/>
      <c r="AX47" s="11"/>
    </row>
    <row r="48" spans="1:50" ht="11.25" customHeight="1" x14ac:dyDescent="0.15">
      <c r="A48" s="11"/>
      <c r="B48" s="561" t="s">
        <v>414</v>
      </c>
      <c r="C48" s="562"/>
      <c r="D48" s="562"/>
      <c r="E48" s="562"/>
      <c r="F48" s="562"/>
      <c r="G48" s="562"/>
      <c r="H48" s="562"/>
      <c r="I48" s="563"/>
      <c r="J48" s="605" t="s">
        <v>3</v>
      </c>
      <c r="K48" s="539"/>
      <c r="L48" s="539"/>
      <c r="M48" s="540"/>
      <c r="N48" s="624"/>
      <c r="O48" s="430"/>
      <c r="P48" s="470"/>
      <c r="Q48" s="624"/>
      <c r="R48" s="430"/>
      <c r="S48" s="470"/>
      <c r="T48" s="624"/>
      <c r="U48" s="430"/>
      <c r="V48" s="470"/>
      <c r="W48" s="624"/>
      <c r="X48" s="430"/>
      <c r="Y48" s="470"/>
      <c r="Z48" s="624"/>
      <c r="AA48" s="430"/>
      <c r="AB48" s="470"/>
      <c r="AC48" s="624"/>
      <c r="AD48" s="430"/>
      <c r="AE48" s="470"/>
      <c r="AF48" s="624"/>
      <c r="AG48" s="430"/>
      <c r="AH48" s="470"/>
      <c r="AI48" s="624"/>
      <c r="AJ48" s="430"/>
      <c r="AK48" s="470"/>
      <c r="AL48" s="624"/>
      <c r="AM48" s="430"/>
      <c r="AN48" s="470"/>
      <c r="AO48" s="624"/>
      <c r="AP48" s="430"/>
      <c r="AQ48" s="470"/>
      <c r="AR48" s="624"/>
      <c r="AS48" s="430"/>
      <c r="AT48" s="470"/>
      <c r="AU48" s="624"/>
      <c r="AV48" s="430"/>
      <c r="AW48" s="470"/>
      <c r="AX48" s="11"/>
    </row>
    <row r="49" spans="1:50" ht="11.25" customHeight="1" x14ac:dyDescent="0.15">
      <c r="A49" s="11"/>
      <c r="B49" s="564"/>
      <c r="C49" s="565"/>
      <c r="D49" s="565"/>
      <c r="E49" s="565"/>
      <c r="F49" s="565"/>
      <c r="G49" s="565"/>
      <c r="H49" s="565"/>
      <c r="I49" s="566"/>
      <c r="J49" s="630"/>
      <c r="K49" s="631"/>
      <c r="L49" s="631"/>
      <c r="M49" s="632"/>
      <c r="N49" s="625"/>
      <c r="O49" s="626"/>
      <c r="P49" s="627"/>
      <c r="Q49" s="625"/>
      <c r="R49" s="626"/>
      <c r="S49" s="627"/>
      <c r="T49" s="625"/>
      <c r="U49" s="626"/>
      <c r="V49" s="627"/>
      <c r="W49" s="625"/>
      <c r="X49" s="626"/>
      <c r="Y49" s="627"/>
      <c r="Z49" s="625"/>
      <c r="AA49" s="626"/>
      <c r="AB49" s="627"/>
      <c r="AC49" s="625"/>
      <c r="AD49" s="626"/>
      <c r="AE49" s="627"/>
      <c r="AF49" s="625"/>
      <c r="AG49" s="626"/>
      <c r="AH49" s="627"/>
      <c r="AI49" s="625"/>
      <c r="AJ49" s="626"/>
      <c r="AK49" s="627"/>
      <c r="AL49" s="625"/>
      <c r="AM49" s="626"/>
      <c r="AN49" s="627"/>
      <c r="AO49" s="625"/>
      <c r="AP49" s="626"/>
      <c r="AQ49" s="627"/>
      <c r="AR49" s="625"/>
      <c r="AS49" s="626"/>
      <c r="AT49" s="627"/>
      <c r="AU49" s="625"/>
      <c r="AV49" s="626"/>
      <c r="AW49" s="627"/>
      <c r="AX49" s="11"/>
    </row>
    <row r="50" spans="1:50" ht="11.25" customHeight="1" x14ac:dyDescent="0.15">
      <c r="A50" s="11"/>
      <c r="B50" s="564"/>
      <c r="C50" s="565"/>
      <c r="D50" s="565"/>
      <c r="E50" s="565"/>
      <c r="F50" s="565"/>
      <c r="G50" s="565"/>
      <c r="H50" s="565"/>
      <c r="I50" s="566"/>
      <c r="J50" s="633" t="s">
        <v>4</v>
      </c>
      <c r="K50" s="634"/>
      <c r="L50" s="634"/>
      <c r="M50" s="635"/>
      <c r="N50" s="608"/>
      <c r="O50" s="609"/>
      <c r="P50" s="610"/>
      <c r="Q50" s="608"/>
      <c r="R50" s="609"/>
      <c r="S50" s="610"/>
      <c r="T50" s="608"/>
      <c r="U50" s="609"/>
      <c r="V50" s="610"/>
      <c r="W50" s="608"/>
      <c r="X50" s="609"/>
      <c r="Y50" s="610"/>
      <c r="Z50" s="608"/>
      <c r="AA50" s="609"/>
      <c r="AB50" s="610"/>
      <c r="AC50" s="608"/>
      <c r="AD50" s="609"/>
      <c r="AE50" s="610"/>
      <c r="AF50" s="608"/>
      <c r="AG50" s="609"/>
      <c r="AH50" s="610"/>
      <c r="AI50" s="608"/>
      <c r="AJ50" s="609"/>
      <c r="AK50" s="610"/>
      <c r="AL50" s="608"/>
      <c r="AM50" s="609"/>
      <c r="AN50" s="610"/>
      <c r="AO50" s="608"/>
      <c r="AP50" s="609"/>
      <c r="AQ50" s="610"/>
      <c r="AR50" s="608"/>
      <c r="AS50" s="609"/>
      <c r="AT50" s="610"/>
      <c r="AU50" s="608"/>
      <c r="AV50" s="609"/>
      <c r="AW50" s="610"/>
      <c r="AX50" s="11"/>
    </row>
    <row r="51" spans="1:50" ht="11.25" customHeight="1" x14ac:dyDescent="0.15">
      <c r="A51" s="11"/>
      <c r="B51" s="567"/>
      <c r="C51" s="568"/>
      <c r="D51" s="568"/>
      <c r="E51" s="568"/>
      <c r="F51" s="568"/>
      <c r="G51" s="568"/>
      <c r="H51" s="568"/>
      <c r="I51" s="569"/>
      <c r="J51" s="606"/>
      <c r="K51" s="543"/>
      <c r="L51" s="543"/>
      <c r="M51" s="544"/>
      <c r="N51" s="611"/>
      <c r="O51" s="431"/>
      <c r="P51" s="471"/>
      <c r="Q51" s="611"/>
      <c r="R51" s="431"/>
      <c r="S51" s="471"/>
      <c r="T51" s="611"/>
      <c r="U51" s="431"/>
      <c r="V51" s="471"/>
      <c r="W51" s="611"/>
      <c r="X51" s="431"/>
      <c r="Y51" s="471"/>
      <c r="Z51" s="611"/>
      <c r="AA51" s="431"/>
      <c r="AB51" s="471"/>
      <c r="AC51" s="611"/>
      <c r="AD51" s="431"/>
      <c r="AE51" s="471"/>
      <c r="AF51" s="611"/>
      <c r="AG51" s="431"/>
      <c r="AH51" s="471"/>
      <c r="AI51" s="611"/>
      <c r="AJ51" s="431"/>
      <c r="AK51" s="471"/>
      <c r="AL51" s="611"/>
      <c r="AM51" s="431"/>
      <c r="AN51" s="471"/>
      <c r="AO51" s="611"/>
      <c r="AP51" s="431"/>
      <c r="AQ51" s="471"/>
      <c r="AR51" s="611"/>
      <c r="AS51" s="431"/>
      <c r="AT51" s="471"/>
      <c r="AU51" s="611"/>
      <c r="AV51" s="431"/>
      <c r="AW51" s="471"/>
      <c r="AX51" s="11"/>
    </row>
    <row r="52" spans="1:50" ht="11.25" customHeight="1" x14ac:dyDescent="0.15">
      <c r="A52" s="11"/>
      <c r="B52" s="628" t="s">
        <v>415</v>
      </c>
      <c r="C52" s="562"/>
      <c r="D52" s="562"/>
      <c r="E52" s="562"/>
      <c r="F52" s="562"/>
      <c r="G52" s="562"/>
      <c r="H52" s="562"/>
      <c r="I52" s="563"/>
      <c r="J52" s="605" t="s">
        <v>3</v>
      </c>
      <c r="K52" s="539"/>
      <c r="L52" s="539"/>
      <c r="M52" s="540"/>
      <c r="N52" s="624"/>
      <c r="O52" s="430"/>
      <c r="P52" s="470"/>
      <c r="Q52" s="624"/>
      <c r="R52" s="430"/>
      <c r="S52" s="470"/>
      <c r="T52" s="624"/>
      <c r="U52" s="430"/>
      <c r="V52" s="470"/>
      <c r="W52" s="624"/>
      <c r="X52" s="430"/>
      <c r="Y52" s="470"/>
      <c r="Z52" s="624"/>
      <c r="AA52" s="430"/>
      <c r="AB52" s="470"/>
      <c r="AC52" s="624"/>
      <c r="AD52" s="430"/>
      <c r="AE52" s="470"/>
      <c r="AF52" s="624"/>
      <c r="AG52" s="430"/>
      <c r="AH52" s="470"/>
      <c r="AI52" s="624"/>
      <c r="AJ52" s="430"/>
      <c r="AK52" s="470"/>
      <c r="AL52" s="624"/>
      <c r="AM52" s="430"/>
      <c r="AN52" s="470"/>
      <c r="AO52" s="624"/>
      <c r="AP52" s="430"/>
      <c r="AQ52" s="470"/>
      <c r="AR52" s="624"/>
      <c r="AS52" s="430"/>
      <c r="AT52" s="470"/>
      <c r="AU52" s="624"/>
      <c r="AV52" s="430"/>
      <c r="AW52" s="470"/>
      <c r="AX52" s="11"/>
    </row>
    <row r="53" spans="1:50" ht="11.25" customHeight="1" x14ac:dyDescent="0.15">
      <c r="A53" s="11"/>
      <c r="B53" s="564"/>
      <c r="C53" s="565"/>
      <c r="D53" s="565"/>
      <c r="E53" s="565"/>
      <c r="F53" s="565"/>
      <c r="G53" s="565"/>
      <c r="H53" s="565"/>
      <c r="I53" s="566"/>
      <c r="J53" s="630"/>
      <c r="K53" s="631"/>
      <c r="L53" s="631"/>
      <c r="M53" s="632"/>
      <c r="N53" s="625"/>
      <c r="O53" s="626"/>
      <c r="P53" s="627"/>
      <c r="Q53" s="625"/>
      <c r="R53" s="626"/>
      <c r="S53" s="627"/>
      <c r="T53" s="625"/>
      <c r="U53" s="626"/>
      <c r="V53" s="627"/>
      <c r="W53" s="625"/>
      <c r="X53" s="626"/>
      <c r="Y53" s="627"/>
      <c r="Z53" s="625"/>
      <c r="AA53" s="626"/>
      <c r="AB53" s="627"/>
      <c r="AC53" s="625"/>
      <c r="AD53" s="626"/>
      <c r="AE53" s="627"/>
      <c r="AF53" s="625"/>
      <c r="AG53" s="626"/>
      <c r="AH53" s="627"/>
      <c r="AI53" s="625"/>
      <c r="AJ53" s="626"/>
      <c r="AK53" s="627"/>
      <c r="AL53" s="625"/>
      <c r="AM53" s="626"/>
      <c r="AN53" s="627"/>
      <c r="AO53" s="625"/>
      <c r="AP53" s="626"/>
      <c r="AQ53" s="627"/>
      <c r="AR53" s="625"/>
      <c r="AS53" s="626"/>
      <c r="AT53" s="627"/>
      <c r="AU53" s="625"/>
      <c r="AV53" s="626"/>
      <c r="AW53" s="627"/>
      <c r="AX53" s="11"/>
    </row>
    <row r="54" spans="1:50" ht="11.25" customHeight="1" x14ac:dyDescent="0.15">
      <c r="A54" s="11"/>
      <c r="B54" s="564"/>
      <c r="C54" s="565"/>
      <c r="D54" s="565"/>
      <c r="E54" s="565"/>
      <c r="F54" s="565"/>
      <c r="G54" s="565"/>
      <c r="H54" s="565"/>
      <c r="I54" s="566"/>
      <c r="J54" s="633" t="s">
        <v>4</v>
      </c>
      <c r="K54" s="634"/>
      <c r="L54" s="634"/>
      <c r="M54" s="635"/>
      <c r="N54" s="608"/>
      <c r="O54" s="609"/>
      <c r="P54" s="610"/>
      <c r="Q54" s="608"/>
      <c r="R54" s="609"/>
      <c r="S54" s="610"/>
      <c r="T54" s="608"/>
      <c r="U54" s="609"/>
      <c r="V54" s="610"/>
      <c r="W54" s="608"/>
      <c r="X54" s="609"/>
      <c r="Y54" s="610"/>
      <c r="Z54" s="608"/>
      <c r="AA54" s="609"/>
      <c r="AB54" s="610"/>
      <c r="AC54" s="608"/>
      <c r="AD54" s="609"/>
      <c r="AE54" s="610"/>
      <c r="AF54" s="608"/>
      <c r="AG54" s="609"/>
      <c r="AH54" s="610"/>
      <c r="AI54" s="608"/>
      <c r="AJ54" s="609"/>
      <c r="AK54" s="610"/>
      <c r="AL54" s="608"/>
      <c r="AM54" s="609"/>
      <c r="AN54" s="610"/>
      <c r="AO54" s="608"/>
      <c r="AP54" s="609"/>
      <c r="AQ54" s="610"/>
      <c r="AR54" s="608"/>
      <c r="AS54" s="609"/>
      <c r="AT54" s="610"/>
      <c r="AU54" s="608"/>
      <c r="AV54" s="609"/>
      <c r="AW54" s="610"/>
      <c r="AX54" s="11"/>
    </row>
    <row r="55" spans="1:50" ht="11.25" customHeight="1" x14ac:dyDescent="0.15">
      <c r="A55" s="11"/>
      <c r="B55" s="567"/>
      <c r="C55" s="568"/>
      <c r="D55" s="568"/>
      <c r="E55" s="568"/>
      <c r="F55" s="568"/>
      <c r="G55" s="568"/>
      <c r="H55" s="568"/>
      <c r="I55" s="569"/>
      <c r="J55" s="606"/>
      <c r="K55" s="543"/>
      <c r="L55" s="543"/>
      <c r="M55" s="544"/>
      <c r="N55" s="611"/>
      <c r="O55" s="431"/>
      <c r="P55" s="471"/>
      <c r="Q55" s="611"/>
      <c r="R55" s="431"/>
      <c r="S55" s="471"/>
      <c r="T55" s="611"/>
      <c r="U55" s="431"/>
      <c r="V55" s="471"/>
      <c r="W55" s="611"/>
      <c r="X55" s="431"/>
      <c r="Y55" s="471"/>
      <c r="Z55" s="611"/>
      <c r="AA55" s="431"/>
      <c r="AB55" s="471"/>
      <c r="AC55" s="611"/>
      <c r="AD55" s="431"/>
      <c r="AE55" s="471"/>
      <c r="AF55" s="611"/>
      <c r="AG55" s="431"/>
      <c r="AH55" s="471"/>
      <c r="AI55" s="611"/>
      <c r="AJ55" s="431"/>
      <c r="AK55" s="471"/>
      <c r="AL55" s="611"/>
      <c r="AM55" s="431"/>
      <c r="AN55" s="471"/>
      <c r="AO55" s="611"/>
      <c r="AP55" s="431"/>
      <c r="AQ55" s="471"/>
      <c r="AR55" s="611"/>
      <c r="AS55" s="431"/>
      <c r="AT55" s="471"/>
      <c r="AU55" s="611"/>
      <c r="AV55" s="431"/>
      <c r="AW55" s="471"/>
      <c r="AX55" s="11"/>
    </row>
    <row r="56" spans="1:50" ht="11.25" customHeight="1" x14ac:dyDescent="0.15">
      <c r="A56" s="11"/>
      <c r="B56" s="561" t="s">
        <v>416</v>
      </c>
      <c r="C56" s="562"/>
      <c r="D56" s="562"/>
      <c r="E56" s="562"/>
      <c r="F56" s="562"/>
      <c r="G56" s="562"/>
      <c r="H56" s="562"/>
      <c r="I56" s="563"/>
      <c r="J56" s="605" t="s">
        <v>3</v>
      </c>
      <c r="K56" s="539"/>
      <c r="L56" s="539"/>
      <c r="M56" s="540"/>
      <c r="N56" s="624"/>
      <c r="O56" s="430"/>
      <c r="P56" s="470"/>
      <c r="Q56" s="624"/>
      <c r="R56" s="430"/>
      <c r="S56" s="470"/>
      <c r="T56" s="624"/>
      <c r="U56" s="430"/>
      <c r="V56" s="470"/>
      <c r="W56" s="624"/>
      <c r="X56" s="430"/>
      <c r="Y56" s="470"/>
      <c r="Z56" s="624"/>
      <c r="AA56" s="430"/>
      <c r="AB56" s="470"/>
      <c r="AC56" s="624"/>
      <c r="AD56" s="430"/>
      <c r="AE56" s="470"/>
      <c r="AF56" s="624"/>
      <c r="AG56" s="430"/>
      <c r="AH56" s="470"/>
      <c r="AI56" s="624"/>
      <c r="AJ56" s="430"/>
      <c r="AK56" s="470"/>
      <c r="AL56" s="624"/>
      <c r="AM56" s="430"/>
      <c r="AN56" s="470"/>
      <c r="AO56" s="624"/>
      <c r="AP56" s="430"/>
      <c r="AQ56" s="470"/>
      <c r="AR56" s="624"/>
      <c r="AS56" s="430"/>
      <c r="AT56" s="470"/>
      <c r="AU56" s="624"/>
      <c r="AV56" s="430"/>
      <c r="AW56" s="470"/>
      <c r="AX56" s="11"/>
    </row>
    <row r="57" spans="1:50" ht="11.25" customHeight="1" x14ac:dyDescent="0.15">
      <c r="A57" s="11"/>
      <c r="B57" s="564"/>
      <c r="C57" s="565"/>
      <c r="D57" s="565"/>
      <c r="E57" s="565"/>
      <c r="F57" s="565"/>
      <c r="G57" s="565"/>
      <c r="H57" s="565"/>
      <c r="I57" s="566"/>
      <c r="J57" s="630"/>
      <c r="K57" s="631"/>
      <c r="L57" s="631"/>
      <c r="M57" s="632"/>
      <c r="N57" s="625"/>
      <c r="O57" s="626"/>
      <c r="P57" s="627"/>
      <c r="Q57" s="625"/>
      <c r="R57" s="626"/>
      <c r="S57" s="627"/>
      <c r="T57" s="625"/>
      <c r="U57" s="626"/>
      <c r="V57" s="627"/>
      <c r="W57" s="625"/>
      <c r="X57" s="626"/>
      <c r="Y57" s="627"/>
      <c r="Z57" s="625"/>
      <c r="AA57" s="626"/>
      <c r="AB57" s="627"/>
      <c r="AC57" s="625"/>
      <c r="AD57" s="626"/>
      <c r="AE57" s="627"/>
      <c r="AF57" s="625"/>
      <c r="AG57" s="626"/>
      <c r="AH57" s="627"/>
      <c r="AI57" s="625"/>
      <c r="AJ57" s="626"/>
      <c r="AK57" s="627"/>
      <c r="AL57" s="625"/>
      <c r="AM57" s="626"/>
      <c r="AN57" s="627"/>
      <c r="AO57" s="625"/>
      <c r="AP57" s="626"/>
      <c r="AQ57" s="627"/>
      <c r="AR57" s="625"/>
      <c r="AS57" s="626"/>
      <c r="AT57" s="627"/>
      <c r="AU57" s="625"/>
      <c r="AV57" s="626"/>
      <c r="AW57" s="627"/>
      <c r="AX57" s="11"/>
    </row>
    <row r="58" spans="1:50" ht="11.25" customHeight="1" x14ac:dyDescent="0.15">
      <c r="A58" s="11"/>
      <c r="B58" s="564"/>
      <c r="C58" s="565"/>
      <c r="D58" s="565"/>
      <c r="E58" s="565"/>
      <c r="F58" s="565"/>
      <c r="G58" s="565"/>
      <c r="H58" s="565"/>
      <c r="I58" s="566"/>
      <c r="J58" s="633" t="s">
        <v>4</v>
      </c>
      <c r="K58" s="634"/>
      <c r="L58" s="634"/>
      <c r="M58" s="635"/>
      <c r="N58" s="608"/>
      <c r="O58" s="609"/>
      <c r="P58" s="610"/>
      <c r="Q58" s="608"/>
      <c r="R58" s="609"/>
      <c r="S58" s="610"/>
      <c r="T58" s="608"/>
      <c r="U58" s="609"/>
      <c r="V58" s="610"/>
      <c r="W58" s="608"/>
      <c r="X58" s="609"/>
      <c r="Y58" s="610"/>
      <c r="Z58" s="608"/>
      <c r="AA58" s="609"/>
      <c r="AB58" s="610"/>
      <c r="AC58" s="608"/>
      <c r="AD58" s="609"/>
      <c r="AE58" s="610"/>
      <c r="AF58" s="608"/>
      <c r="AG58" s="609"/>
      <c r="AH58" s="610"/>
      <c r="AI58" s="608"/>
      <c r="AJ58" s="609"/>
      <c r="AK58" s="610"/>
      <c r="AL58" s="608"/>
      <c r="AM58" s="609"/>
      <c r="AN58" s="610"/>
      <c r="AO58" s="608"/>
      <c r="AP58" s="609"/>
      <c r="AQ58" s="610"/>
      <c r="AR58" s="608"/>
      <c r="AS58" s="609"/>
      <c r="AT58" s="610"/>
      <c r="AU58" s="608"/>
      <c r="AV58" s="609"/>
      <c r="AW58" s="610"/>
      <c r="AX58" s="11"/>
    </row>
    <row r="59" spans="1:50" ht="11.25" customHeight="1" x14ac:dyDescent="0.15">
      <c r="A59" s="11"/>
      <c r="B59" s="567"/>
      <c r="C59" s="568"/>
      <c r="D59" s="568"/>
      <c r="E59" s="568"/>
      <c r="F59" s="568"/>
      <c r="G59" s="568"/>
      <c r="H59" s="568"/>
      <c r="I59" s="569"/>
      <c r="J59" s="606"/>
      <c r="K59" s="543"/>
      <c r="L59" s="543"/>
      <c r="M59" s="544"/>
      <c r="N59" s="611"/>
      <c r="O59" s="431"/>
      <c r="P59" s="471"/>
      <c r="Q59" s="611"/>
      <c r="R59" s="431"/>
      <c r="S59" s="471"/>
      <c r="T59" s="611"/>
      <c r="U59" s="431"/>
      <c r="V59" s="471"/>
      <c r="W59" s="611"/>
      <c r="X59" s="431"/>
      <c r="Y59" s="471"/>
      <c r="Z59" s="611"/>
      <c r="AA59" s="431"/>
      <c r="AB59" s="471"/>
      <c r="AC59" s="611"/>
      <c r="AD59" s="431"/>
      <c r="AE59" s="471"/>
      <c r="AF59" s="611"/>
      <c r="AG59" s="431"/>
      <c r="AH59" s="471"/>
      <c r="AI59" s="611"/>
      <c r="AJ59" s="431"/>
      <c r="AK59" s="471"/>
      <c r="AL59" s="611"/>
      <c r="AM59" s="431"/>
      <c r="AN59" s="471"/>
      <c r="AO59" s="611"/>
      <c r="AP59" s="431"/>
      <c r="AQ59" s="471"/>
      <c r="AR59" s="611"/>
      <c r="AS59" s="431"/>
      <c r="AT59" s="471"/>
      <c r="AU59" s="611"/>
      <c r="AV59" s="431"/>
      <c r="AW59" s="471"/>
      <c r="AX59" s="11"/>
    </row>
    <row r="60" spans="1:50" ht="11.25" customHeight="1" x14ac:dyDescent="0.15">
      <c r="A60" s="11"/>
      <c r="B60" s="561" t="s">
        <v>84</v>
      </c>
      <c r="C60" s="562"/>
      <c r="D60" s="562"/>
      <c r="E60" s="562"/>
      <c r="F60" s="562"/>
      <c r="G60" s="562"/>
      <c r="H60" s="562"/>
      <c r="I60" s="563"/>
      <c r="J60" s="605" t="s">
        <v>3</v>
      </c>
      <c r="K60" s="539"/>
      <c r="L60" s="539"/>
      <c r="M60" s="540"/>
      <c r="N60" s="624"/>
      <c r="O60" s="430"/>
      <c r="P60" s="470"/>
      <c r="Q60" s="624"/>
      <c r="R60" s="430"/>
      <c r="S60" s="470"/>
      <c r="T60" s="624"/>
      <c r="U60" s="430"/>
      <c r="V60" s="470"/>
      <c r="W60" s="624"/>
      <c r="X60" s="430"/>
      <c r="Y60" s="470"/>
      <c r="Z60" s="624"/>
      <c r="AA60" s="430"/>
      <c r="AB60" s="470"/>
      <c r="AC60" s="624"/>
      <c r="AD60" s="430"/>
      <c r="AE60" s="470"/>
      <c r="AF60" s="624"/>
      <c r="AG60" s="430"/>
      <c r="AH60" s="470"/>
      <c r="AI60" s="624"/>
      <c r="AJ60" s="430"/>
      <c r="AK60" s="470"/>
      <c r="AL60" s="624"/>
      <c r="AM60" s="430"/>
      <c r="AN60" s="470"/>
      <c r="AO60" s="624"/>
      <c r="AP60" s="430"/>
      <c r="AQ60" s="470"/>
      <c r="AR60" s="624"/>
      <c r="AS60" s="430"/>
      <c r="AT60" s="470"/>
      <c r="AU60" s="624"/>
      <c r="AV60" s="430"/>
      <c r="AW60" s="470"/>
      <c r="AX60" s="11"/>
    </row>
    <row r="61" spans="1:50" ht="11.25" customHeight="1" x14ac:dyDescent="0.15">
      <c r="A61" s="11"/>
      <c r="B61" s="564"/>
      <c r="C61" s="565"/>
      <c r="D61" s="565"/>
      <c r="E61" s="565"/>
      <c r="F61" s="565"/>
      <c r="G61" s="565"/>
      <c r="H61" s="565"/>
      <c r="I61" s="566"/>
      <c r="J61" s="630"/>
      <c r="K61" s="631"/>
      <c r="L61" s="631"/>
      <c r="M61" s="632"/>
      <c r="N61" s="625"/>
      <c r="O61" s="626"/>
      <c r="P61" s="627"/>
      <c r="Q61" s="625"/>
      <c r="R61" s="626"/>
      <c r="S61" s="627"/>
      <c r="T61" s="625"/>
      <c r="U61" s="626"/>
      <c r="V61" s="627"/>
      <c r="W61" s="625"/>
      <c r="X61" s="626"/>
      <c r="Y61" s="627"/>
      <c r="Z61" s="625"/>
      <c r="AA61" s="626"/>
      <c r="AB61" s="627"/>
      <c r="AC61" s="625"/>
      <c r="AD61" s="626"/>
      <c r="AE61" s="627"/>
      <c r="AF61" s="625"/>
      <c r="AG61" s="626"/>
      <c r="AH61" s="627"/>
      <c r="AI61" s="625"/>
      <c r="AJ61" s="626"/>
      <c r="AK61" s="627"/>
      <c r="AL61" s="625"/>
      <c r="AM61" s="626"/>
      <c r="AN61" s="627"/>
      <c r="AO61" s="625"/>
      <c r="AP61" s="626"/>
      <c r="AQ61" s="627"/>
      <c r="AR61" s="625"/>
      <c r="AS61" s="626"/>
      <c r="AT61" s="627"/>
      <c r="AU61" s="625"/>
      <c r="AV61" s="626"/>
      <c r="AW61" s="627"/>
      <c r="AX61" s="11"/>
    </row>
    <row r="62" spans="1:50" ht="11.25" customHeight="1" x14ac:dyDescent="0.15">
      <c r="A62" s="11"/>
      <c r="B62" s="564"/>
      <c r="C62" s="565"/>
      <c r="D62" s="565"/>
      <c r="E62" s="565"/>
      <c r="F62" s="565"/>
      <c r="G62" s="565"/>
      <c r="H62" s="565"/>
      <c r="I62" s="566"/>
      <c r="J62" s="633" t="s">
        <v>4</v>
      </c>
      <c r="K62" s="634"/>
      <c r="L62" s="634"/>
      <c r="M62" s="635"/>
      <c r="N62" s="608"/>
      <c r="O62" s="609"/>
      <c r="P62" s="610"/>
      <c r="Q62" s="608"/>
      <c r="R62" s="609"/>
      <c r="S62" s="610"/>
      <c r="T62" s="608"/>
      <c r="U62" s="609"/>
      <c r="V62" s="610"/>
      <c r="W62" s="608"/>
      <c r="X62" s="609"/>
      <c r="Y62" s="610"/>
      <c r="Z62" s="608"/>
      <c r="AA62" s="609"/>
      <c r="AB62" s="610"/>
      <c r="AC62" s="608"/>
      <c r="AD62" s="609"/>
      <c r="AE62" s="610"/>
      <c r="AF62" s="608"/>
      <c r="AG62" s="609"/>
      <c r="AH62" s="610"/>
      <c r="AI62" s="608"/>
      <c r="AJ62" s="609"/>
      <c r="AK62" s="610"/>
      <c r="AL62" s="608"/>
      <c r="AM62" s="609"/>
      <c r="AN62" s="610"/>
      <c r="AO62" s="608"/>
      <c r="AP62" s="609"/>
      <c r="AQ62" s="610"/>
      <c r="AR62" s="608"/>
      <c r="AS62" s="609"/>
      <c r="AT62" s="610"/>
      <c r="AU62" s="608"/>
      <c r="AV62" s="609"/>
      <c r="AW62" s="610"/>
      <c r="AX62" s="11"/>
    </row>
    <row r="63" spans="1:50" ht="11.25" customHeight="1" x14ac:dyDescent="0.15">
      <c r="A63" s="11"/>
      <c r="B63" s="567"/>
      <c r="C63" s="568"/>
      <c r="D63" s="568"/>
      <c r="E63" s="568"/>
      <c r="F63" s="568"/>
      <c r="G63" s="568"/>
      <c r="H63" s="568"/>
      <c r="I63" s="569"/>
      <c r="J63" s="606"/>
      <c r="K63" s="543"/>
      <c r="L63" s="543"/>
      <c r="M63" s="544"/>
      <c r="N63" s="611"/>
      <c r="O63" s="431"/>
      <c r="P63" s="471"/>
      <c r="Q63" s="611"/>
      <c r="R63" s="431"/>
      <c r="S63" s="471"/>
      <c r="T63" s="611"/>
      <c r="U63" s="431"/>
      <c r="V63" s="471"/>
      <c r="W63" s="611"/>
      <c r="X63" s="431"/>
      <c r="Y63" s="471"/>
      <c r="Z63" s="611"/>
      <c r="AA63" s="431"/>
      <c r="AB63" s="471"/>
      <c r="AC63" s="611"/>
      <c r="AD63" s="431"/>
      <c r="AE63" s="471"/>
      <c r="AF63" s="611"/>
      <c r="AG63" s="431"/>
      <c r="AH63" s="471"/>
      <c r="AI63" s="611"/>
      <c r="AJ63" s="431"/>
      <c r="AK63" s="471"/>
      <c r="AL63" s="611"/>
      <c r="AM63" s="431"/>
      <c r="AN63" s="471"/>
      <c r="AO63" s="611"/>
      <c r="AP63" s="431"/>
      <c r="AQ63" s="471"/>
      <c r="AR63" s="611"/>
      <c r="AS63" s="431"/>
      <c r="AT63" s="471"/>
      <c r="AU63" s="611"/>
      <c r="AV63" s="431"/>
      <c r="AW63" s="471"/>
      <c r="AX63" s="11"/>
    </row>
    <row r="64" spans="1:50" ht="11.25" customHeight="1" x14ac:dyDescent="0.15">
      <c r="A64" s="11"/>
      <c r="B64" s="561" t="s">
        <v>417</v>
      </c>
      <c r="C64" s="562"/>
      <c r="D64" s="562"/>
      <c r="E64" s="562"/>
      <c r="F64" s="562"/>
      <c r="G64" s="562"/>
      <c r="H64" s="562"/>
      <c r="I64" s="563"/>
      <c r="J64" s="605" t="s">
        <v>3</v>
      </c>
      <c r="K64" s="539"/>
      <c r="L64" s="539"/>
      <c r="M64" s="540"/>
      <c r="N64" s="624"/>
      <c r="O64" s="430"/>
      <c r="P64" s="470"/>
      <c r="Q64" s="624"/>
      <c r="R64" s="430"/>
      <c r="S64" s="470"/>
      <c r="T64" s="624"/>
      <c r="U64" s="430"/>
      <c r="V64" s="470"/>
      <c r="W64" s="624"/>
      <c r="X64" s="430"/>
      <c r="Y64" s="470"/>
      <c r="Z64" s="624"/>
      <c r="AA64" s="430"/>
      <c r="AB64" s="470"/>
      <c r="AC64" s="624"/>
      <c r="AD64" s="430"/>
      <c r="AE64" s="470"/>
      <c r="AF64" s="624"/>
      <c r="AG64" s="430"/>
      <c r="AH64" s="470"/>
      <c r="AI64" s="624"/>
      <c r="AJ64" s="430"/>
      <c r="AK64" s="470"/>
      <c r="AL64" s="624"/>
      <c r="AM64" s="430"/>
      <c r="AN64" s="470"/>
      <c r="AO64" s="624"/>
      <c r="AP64" s="430"/>
      <c r="AQ64" s="470"/>
      <c r="AR64" s="624"/>
      <c r="AS64" s="430"/>
      <c r="AT64" s="470"/>
      <c r="AU64" s="624"/>
      <c r="AV64" s="430"/>
      <c r="AW64" s="470"/>
      <c r="AX64" s="11"/>
    </row>
    <row r="65" spans="1:50" ht="11.25" customHeight="1" x14ac:dyDescent="0.15">
      <c r="A65" s="11"/>
      <c r="B65" s="564"/>
      <c r="C65" s="565"/>
      <c r="D65" s="565"/>
      <c r="E65" s="565"/>
      <c r="F65" s="565"/>
      <c r="G65" s="565"/>
      <c r="H65" s="565"/>
      <c r="I65" s="566"/>
      <c r="J65" s="630"/>
      <c r="K65" s="631"/>
      <c r="L65" s="631"/>
      <c r="M65" s="632"/>
      <c r="N65" s="625"/>
      <c r="O65" s="626"/>
      <c r="P65" s="627"/>
      <c r="Q65" s="625"/>
      <c r="R65" s="626"/>
      <c r="S65" s="627"/>
      <c r="T65" s="625"/>
      <c r="U65" s="626"/>
      <c r="V65" s="627"/>
      <c r="W65" s="625"/>
      <c r="X65" s="626"/>
      <c r="Y65" s="627"/>
      <c r="Z65" s="625"/>
      <c r="AA65" s="626"/>
      <c r="AB65" s="627"/>
      <c r="AC65" s="625"/>
      <c r="AD65" s="626"/>
      <c r="AE65" s="627"/>
      <c r="AF65" s="625"/>
      <c r="AG65" s="626"/>
      <c r="AH65" s="627"/>
      <c r="AI65" s="625"/>
      <c r="AJ65" s="626"/>
      <c r="AK65" s="627"/>
      <c r="AL65" s="625"/>
      <c r="AM65" s="626"/>
      <c r="AN65" s="627"/>
      <c r="AO65" s="625"/>
      <c r="AP65" s="626"/>
      <c r="AQ65" s="627"/>
      <c r="AR65" s="625"/>
      <c r="AS65" s="626"/>
      <c r="AT65" s="627"/>
      <c r="AU65" s="625"/>
      <c r="AV65" s="626"/>
      <c r="AW65" s="627"/>
      <c r="AX65" s="11"/>
    </row>
    <row r="66" spans="1:50" ht="11.25" customHeight="1" x14ac:dyDescent="0.15">
      <c r="A66" s="11"/>
      <c r="B66" s="564"/>
      <c r="C66" s="565"/>
      <c r="D66" s="565"/>
      <c r="E66" s="565"/>
      <c r="F66" s="565"/>
      <c r="G66" s="565"/>
      <c r="H66" s="565"/>
      <c r="I66" s="566"/>
      <c r="J66" s="633" t="s">
        <v>4</v>
      </c>
      <c r="K66" s="634"/>
      <c r="L66" s="634"/>
      <c r="M66" s="635"/>
      <c r="N66" s="608"/>
      <c r="O66" s="609"/>
      <c r="P66" s="610"/>
      <c r="Q66" s="608"/>
      <c r="R66" s="609"/>
      <c r="S66" s="610"/>
      <c r="T66" s="608"/>
      <c r="U66" s="609"/>
      <c r="V66" s="610"/>
      <c r="W66" s="608"/>
      <c r="X66" s="609"/>
      <c r="Y66" s="610"/>
      <c r="Z66" s="608"/>
      <c r="AA66" s="609"/>
      <c r="AB66" s="610"/>
      <c r="AC66" s="608"/>
      <c r="AD66" s="609"/>
      <c r="AE66" s="610"/>
      <c r="AF66" s="608"/>
      <c r="AG66" s="609"/>
      <c r="AH66" s="610"/>
      <c r="AI66" s="608"/>
      <c r="AJ66" s="609"/>
      <c r="AK66" s="610"/>
      <c r="AL66" s="608"/>
      <c r="AM66" s="609"/>
      <c r="AN66" s="610"/>
      <c r="AO66" s="608"/>
      <c r="AP66" s="609"/>
      <c r="AQ66" s="610"/>
      <c r="AR66" s="608"/>
      <c r="AS66" s="609"/>
      <c r="AT66" s="610"/>
      <c r="AU66" s="608"/>
      <c r="AV66" s="609"/>
      <c r="AW66" s="610"/>
      <c r="AX66" s="11"/>
    </row>
    <row r="67" spans="1:50" ht="11.25" customHeight="1" x14ac:dyDescent="0.15">
      <c r="A67" s="11"/>
      <c r="B67" s="567"/>
      <c r="C67" s="568"/>
      <c r="D67" s="568"/>
      <c r="E67" s="568"/>
      <c r="F67" s="568"/>
      <c r="G67" s="568"/>
      <c r="H67" s="568"/>
      <c r="I67" s="569"/>
      <c r="J67" s="606"/>
      <c r="K67" s="543"/>
      <c r="L67" s="543"/>
      <c r="M67" s="544"/>
      <c r="N67" s="611"/>
      <c r="O67" s="431"/>
      <c r="P67" s="471"/>
      <c r="Q67" s="611"/>
      <c r="R67" s="431"/>
      <c r="S67" s="471"/>
      <c r="T67" s="611"/>
      <c r="U67" s="431"/>
      <c r="V67" s="471"/>
      <c r="W67" s="611"/>
      <c r="X67" s="431"/>
      <c r="Y67" s="471"/>
      <c r="Z67" s="611"/>
      <c r="AA67" s="431"/>
      <c r="AB67" s="471"/>
      <c r="AC67" s="611"/>
      <c r="AD67" s="431"/>
      <c r="AE67" s="471"/>
      <c r="AF67" s="611"/>
      <c r="AG67" s="431"/>
      <c r="AH67" s="471"/>
      <c r="AI67" s="611"/>
      <c r="AJ67" s="431"/>
      <c r="AK67" s="471"/>
      <c r="AL67" s="611"/>
      <c r="AM67" s="431"/>
      <c r="AN67" s="471"/>
      <c r="AO67" s="611"/>
      <c r="AP67" s="431"/>
      <c r="AQ67" s="471"/>
      <c r="AR67" s="611"/>
      <c r="AS67" s="431"/>
      <c r="AT67" s="471"/>
      <c r="AU67" s="611"/>
      <c r="AV67" s="431"/>
      <c r="AW67" s="471"/>
      <c r="AX67" s="11"/>
    </row>
    <row r="68" spans="1:50" ht="11.25" customHeight="1" x14ac:dyDescent="0.15">
      <c r="A68" s="11"/>
      <c r="B68" s="628" t="s">
        <v>188</v>
      </c>
      <c r="C68" s="562"/>
      <c r="D68" s="562"/>
      <c r="E68" s="562"/>
      <c r="F68" s="562"/>
      <c r="G68" s="562"/>
      <c r="H68" s="562"/>
      <c r="I68" s="563"/>
      <c r="J68" s="605" t="s">
        <v>3</v>
      </c>
      <c r="K68" s="539"/>
      <c r="L68" s="539"/>
      <c r="M68" s="540"/>
      <c r="N68" s="618">
        <f>SUM(N16,N20,N24,N28,N32,N36,N40,N44,N48,N52,N56,N60,N64)</f>
        <v>0</v>
      </c>
      <c r="O68" s="619"/>
      <c r="P68" s="620"/>
      <c r="Q68" s="618">
        <f>SUM(Q16,Q20,Q24,Q28,Q32,Q36,Q40,Q44,Q48,Q52,Q56,Q60,Q64)</f>
        <v>0</v>
      </c>
      <c r="R68" s="619"/>
      <c r="S68" s="620"/>
      <c r="T68" s="618">
        <f>SUM(T16,T20,T24,T28,T32,T36,T40,T44,T48,T52,T56,T60,T64)</f>
        <v>0</v>
      </c>
      <c r="U68" s="619"/>
      <c r="V68" s="620"/>
      <c r="W68" s="618">
        <f>SUM(W16,W20,W24,W28,W32,W36,W40,W44,W48,W52,W56,W60,W64)</f>
        <v>0</v>
      </c>
      <c r="X68" s="619"/>
      <c r="Y68" s="620"/>
      <c r="Z68" s="618">
        <f>SUM(Z16,Z20,Z24,Z28,Z32,Z36,Z40,Z44,Z48,Z52,Z56,Z60,Z64)</f>
        <v>0</v>
      </c>
      <c r="AA68" s="619"/>
      <c r="AB68" s="620"/>
      <c r="AC68" s="618">
        <f>SUM(AC16,AC20,AC24,AC28,AC32,AC36,AC40,AC44,AC48,AC52,AC56,AC60,AC64)</f>
        <v>0</v>
      </c>
      <c r="AD68" s="619"/>
      <c r="AE68" s="620"/>
      <c r="AF68" s="618">
        <f>SUM(AF16,AF20,AF24,AF28,AF32,AF36,AF40,AF44,AF48,AF52,AF56,AF60,AF64)</f>
        <v>0</v>
      </c>
      <c r="AG68" s="619"/>
      <c r="AH68" s="620"/>
      <c r="AI68" s="618">
        <f>SUM(AI16,AI20,AI24,AI28,AI32,AI36,AI40,AI44,AI48,AI52,AI56,AI60,AI64)</f>
        <v>0</v>
      </c>
      <c r="AJ68" s="619"/>
      <c r="AK68" s="620"/>
      <c r="AL68" s="618">
        <f>SUM(AL16,AL20,AL24,AL28,AL32,AL36,AL40,AL44,AL48,AL52,AL56,AL60,AL64)</f>
        <v>0</v>
      </c>
      <c r="AM68" s="619"/>
      <c r="AN68" s="620"/>
      <c r="AO68" s="618">
        <f>SUM(AO16,AO20,AO24,AO28,AO32,AO36,AO40,AO44,AO48,AO52,AO56,AO60,AO64)</f>
        <v>0</v>
      </c>
      <c r="AP68" s="619"/>
      <c r="AQ68" s="620"/>
      <c r="AR68" s="618">
        <f>SUM(AR16,AR20,AR24,AR28,AR32,AR36,AR40,AR44,AR48,AR52,AR56,AR60,AR64)</f>
        <v>0</v>
      </c>
      <c r="AS68" s="619"/>
      <c r="AT68" s="620"/>
      <c r="AU68" s="618">
        <f>SUM(AU16,AU20,AU24,AU28,AU32,AU36,AU40,AU44,AU48,AU52,AU56,AU60,AU64)</f>
        <v>0</v>
      </c>
      <c r="AV68" s="619"/>
      <c r="AW68" s="620"/>
      <c r="AX68" s="11"/>
    </row>
    <row r="69" spans="1:50" ht="11.25" customHeight="1" x14ac:dyDescent="0.15">
      <c r="A69" s="11"/>
      <c r="B69" s="629"/>
      <c r="C69" s="565"/>
      <c r="D69" s="565"/>
      <c r="E69" s="565"/>
      <c r="F69" s="565"/>
      <c r="G69" s="565"/>
      <c r="H69" s="565"/>
      <c r="I69" s="566"/>
      <c r="J69" s="630"/>
      <c r="K69" s="631"/>
      <c r="L69" s="631"/>
      <c r="M69" s="632"/>
      <c r="N69" s="621"/>
      <c r="O69" s="622"/>
      <c r="P69" s="623"/>
      <c r="Q69" s="621"/>
      <c r="R69" s="622"/>
      <c r="S69" s="623"/>
      <c r="T69" s="621"/>
      <c r="U69" s="622"/>
      <c r="V69" s="623"/>
      <c r="W69" s="621"/>
      <c r="X69" s="622"/>
      <c r="Y69" s="623"/>
      <c r="Z69" s="621"/>
      <c r="AA69" s="622"/>
      <c r="AB69" s="623"/>
      <c r="AC69" s="621"/>
      <c r="AD69" s="622"/>
      <c r="AE69" s="623"/>
      <c r="AF69" s="621"/>
      <c r="AG69" s="622"/>
      <c r="AH69" s="623"/>
      <c r="AI69" s="621"/>
      <c r="AJ69" s="622"/>
      <c r="AK69" s="623"/>
      <c r="AL69" s="621"/>
      <c r="AM69" s="622"/>
      <c r="AN69" s="623"/>
      <c r="AO69" s="621"/>
      <c r="AP69" s="622"/>
      <c r="AQ69" s="623"/>
      <c r="AR69" s="621"/>
      <c r="AS69" s="622"/>
      <c r="AT69" s="623"/>
      <c r="AU69" s="621"/>
      <c r="AV69" s="622"/>
      <c r="AW69" s="623"/>
      <c r="AX69" s="11"/>
    </row>
    <row r="70" spans="1:50" ht="11.25" customHeight="1" x14ac:dyDescent="0.15">
      <c r="A70" s="11"/>
      <c r="B70" s="629"/>
      <c r="C70" s="565"/>
      <c r="D70" s="565"/>
      <c r="E70" s="565"/>
      <c r="F70" s="565"/>
      <c r="G70" s="565"/>
      <c r="H70" s="565"/>
      <c r="I70" s="566"/>
      <c r="J70" s="633" t="s">
        <v>4</v>
      </c>
      <c r="K70" s="634"/>
      <c r="L70" s="634"/>
      <c r="M70" s="635"/>
      <c r="N70" s="636">
        <f>SUM(N18,N22,N26,N30,N34,N38,N42,N46,N50,N54,N58,N62,N66)</f>
        <v>0</v>
      </c>
      <c r="O70" s="637"/>
      <c r="P70" s="638"/>
      <c r="Q70" s="636">
        <f>SUM(Q18,Q22,Q26,Q30,Q34,Q38,Q42,Q46,Q50,Q54,Q58,Q62,Q66)</f>
        <v>0</v>
      </c>
      <c r="R70" s="637"/>
      <c r="S70" s="638"/>
      <c r="T70" s="636">
        <f>SUM(T18,T22,T26,T30,T34,T38,T42,T46,T50,T54,T58,T62,T66)</f>
        <v>0</v>
      </c>
      <c r="U70" s="637"/>
      <c r="V70" s="638"/>
      <c r="W70" s="636">
        <f>SUM(W18,W22,W26,W30,W34,W38,W42,W46,W50,W54,W58,W62,W66)</f>
        <v>0</v>
      </c>
      <c r="X70" s="637"/>
      <c r="Y70" s="638"/>
      <c r="Z70" s="636">
        <f>SUM(Z18,Z22,Z26,Z30,Z34,Z38,Z42,Z46,Z50,Z54,Z58,Z62,Z66)</f>
        <v>0</v>
      </c>
      <c r="AA70" s="637"/>
      <c r="AB70" s="638"/>
      <c r="AC70" s="636">
        <f>SUM(AC18,AC22,AC26,AC30,AC34,AC38,AC42,AC46,AC50,AC54,AC58,AC62,AC66)</f>
        <v>0</v>
      </c>
      <c r="AD70" s="637"/>
      <c r="AE70" s="638"/>
      <c r="AF70" s="636">
        <f>SUM(AF18,AF22,AF26,AF30,AF34,AF38,AF42,AF46,AF50,AF54,AF58,AF62,AF66)</f>
        <v>0</v>
      </c>
      <c r="AG70" s="637"/>
      <c r="AH70" s="638"/>
      <c r="AI70" s="636">
        <f>SUM(AI18,AI22,AI26,AI30,AI34,AI38,AI42,AI46,AI50,AI54,AI58,AI62,AI66)</f>
        <v>0</v>
      </c>
      <c r="AJ70" s="637"/>
      <c r="AK70" s="638"/>
      <c r="AL70" s="636">
        <f>SUM(AL18,AL22,AL26,AL30,AL34,AL38,AL42,AL46,AL50,AL54,AL58,AL62,AL66)</f>
        <v>0</v>
      </c>
      <c r="AM70" s="637"/>
      <c r="AN70" s="638"/>
      <c r="AO70" s="636">
        <f>SUM(AO18,AO22,AO26,AO30,AO34,AO38,AO42,AO46,AO50,AO54,AO58,AO62,AO66)</f>
        <v>0</v>
      </c>
      <c r="AP70" s="637"/>
      <c r="AQ70" s="638"/>
      <c r="AR70" s="636">
        <f>SUM(AR18,AR22,AR26,AR30,AR34,AR38,AR42,AR46,AR50,AR54,AR58,AR62,AR66)</f>
        <v>0</v>
      </c>
      <c r="AS70" s="637"/>
      <c r="AT70" s="638"/>
      <c r="AU70" s="636">
        <f>SUM(AU18,AU22,AU26,AU30,AU34,AU38,AU42,AU46,AU50,AU54,AU58,AU62,AU66)</f>
        <v>0</v>
      </c>
      <c r="AV70" s="637"/>
      <c r="AW70" s="638"/>
      <c r="AX70" s="11"/>
    </row>
    <row r="71" spans="1:50" ht="11.25" customHeight="1" x14ac:dyDescent="0.15">
      <c r="A71" s="11"/>
      <c r="B71" s="567"/>
      <c r="C71" s="568"/>
      <c r="D71" s="568"/>
      <c r="E71" s="568"/>
      <c r="F71" s="568"/>
      <c r="G71" s="568"/>
      <c r="H71" s="568"/>
      <c r="I71" s="569"/>
      <c r="J71" s="606"/>
      <c r="K71" s="543"/>
      <c r="L71" s="543"/>
      <c r="M71" s="544"/>
      <c r="N71" s="639"/>
      <c r="O71" s="640"/>
      <c r="P71" s="641"/>
      <c r="Q71" s="639"/>
      <c r="R71" s="640"/>
      <c r="S71" s="641"/>
      <c r="T71" s="639"/>
      <c r="U71" s="640"/>
      <c r="V71" s="641"/>
      <c r="W71" s="639"/>
      <c r="X71" s="640"/>
      <c r="Y71" s="641"/>
      <c r="Z71" s="639"/>
      <c r="AA71" s="640"/>
      <c r="AB71" s="641"/>
      <c r="AC71" s="639"/>
      <c r="AD71" s="640"/>
      <c r="AE71" s="641"/>
      <c r="AF71" s="639"/>
      <c r="AG71" s="640"/>
      <c r="AH71" s="641"/>
      <c r="AI71" s="639"/>
      <c r="AJ71" s="640"/>
      <c r="AK71" s="641"/>
      <c r="AL71" s="639"/>
      <c r="AM71" s="640"/>
      <c r="AN71" s="641"/>
      <c r="AO71" s="639"/>
      <c r="AP71" s="640"/>
      <c r="AQ71" s="641"/>
      <c r="AR71" s="639"/>
      <c r="AS71" s="640"/>
      <c r="AT71" s="641"/>
      <c r="AU71" s="639"/>
      <c r="AV71" s="640"/>
      <c r="AW71" s="641"/>
      <c r="AX71" s="11"/>
    </row>
    <row r="72" spans="1:50" ht="11.25" customHeight="1" x14ac:dyDescent="0.15">
      <c r="A72" s="11"/>
      <c r="B72" s="11"/>
      <c r="C72" s="11" t="s">
        <v>160</v>
      </c>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row>
    <row r="73" spans="1:50" ht="11.25" customHeight="1" x14ac:dyDescent="0.15">
      <c r="A73" s="11"/>
      <c r="B73" s="11"/>
      <c r="C73" s="11" t="s">
        <v>217</v>
      </c>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row>
    <row r="74" spans="1:50" ht="11.25" customHeight="1" x14ac:dyDescent="0.15">
      <c r="A74" s="11"/>
      <c r="B74" s="11"/>
      <c r="C74" s="11" t="s">
        <v>174</v>
      </c>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row>
    <row r="75" spans="1:50" ht="11.25" customHeight="1" x14ac:dyDescent="0.15">
      <c r="A75" s="11"/>
      <c r="B75" s="11"/>
      <c r="C75" s="11" t="s">
        <v>418</v>
      </c>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row>
    <row r="76" spans="1:50" ht="11.25" customHeight="1" x14ac:dyDescent="0.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row>
  </sheetData>
  <mergeCells count="436">
    <mergeCell ref="W8:Y9"/>
    <mergeCell ref="Z8:AB9"/>
    <mergeCell ref="AF6:AH7"/>
    <mergeCell ref="AI6:AK7"/>
    <mergeCell ref="AL6:AN7"/>
    <mergeCell ref="A1:V2"/>
    <mergeCell ref="B4:V5"/>
    <mergeCell ref="AU5:AW5"/>
    <mergeCell ref="B6:I7"/>
    <mergeCell ref="J6:M7"/>
    <mergeCell ref="AO6:AQ7"/>
    <mergeCell ref="AR6:AT7"/>
    <mergeCell ref="AU6:AW7"/>
    <mergeCell ref="N6:P7"/>
    <mergeCell ref="Q6:S7"/>
    <mergeCell ref="T6:V7"/>
    <mergeCell ref="W6:Y7"/>
    <mergeCell ref="Z6:AB7"/>
    <mergeCell ref="AC6:AE7"/>
    <mergeCell ref="AU10:AW11"/>
    <mergeCell ref="B14:I15"/>
    <mergeCell ref="J14:M15"/>
    <mergeCell ref="AU8:AW9"/>
    <mergeCell ref="J10:M11"/>
    <mergeCell ref="N10:P11"/>
    <mergeCell ref="Q10:S11"/>
    <mergeCell ref="T10:V11"/>
    <mergeCell ref="W10:Y11"/>
    <mergeCell ref="Z10:AB11"/>
    <mergeCell ref="AC10:AE11"/>
    <mergeCell ref="AF10:AH11"/>
    <mergeCell ref="AI10:AK11"/>
    <mergeCell ref="AC8:AE9"/>
    <mergeCell ref="AF8:AH9"/>
    <mergeCell ref="AI8:AK9"/>
    <mergeCell ref="AL8:AN9"/>
    <mergeCell ref="AO8:AQ9"/>
    <mergeCell ref="AR8:AT9"/>
    <mergeCell ref="B8:I11"/>
    <mergeCell ref="J8:M9"/>
    <mergeCell ref="N8:P9"/>
    <mergeCell ref="Q8:S9"/>
    <mergeCell ref="T8:V9"/>
    <mergeCell ref="AR16:AT17"/>
    <mergeCell ref="AU16:AW17"/>
    <mergeCell ref="J18:M19"/>
    <mergeCell ref="N18:P19"/>
    <mergeCell ref="Q18:S19"/>
    <mergeCell ref="T18:V19"/>
    <mergeCell ref="W18:Y19"/>
    <mergeCell ref="Z18:AB19"/>
    <mergeCell ref="AC18:AE19"/>
    <mergeCell ref="AF18:AH19"/>
    <mergeCell ref="Z16:AB17"/>
    <mergeCell ref="AC16:AE17"/>
    <mergeCell ref="AF16:AH17"/>
    <mergeCell ref="AI16:AK17"/>
    <mergeCell ref="AL16:AN17"/>
    <mergeCell ref="AO16:AQ17"/>
    <mergeCell ref="J16:M17"/>
    <mergeCell ref="N16:P17"/>
    <mergeCell ref="Q16:S17"/>
    <mergeCell ref="T16:V17"/>
    <mergeCell ref="W16:Y17"/>
    <mergeCell ref="AI18:AK19"/>
    <mergeCell ref="AL18:AN19"/>
    <mergeCell ref="AO18:AQ19"/>
    <mergeCell ref="AR18:AT19"/>
    <mergeCell ref="AU18:AW19"/>
    <mergeCell ref="B20:I23"/>
    <mergeCell ref="J20:M21"/>
    <mergeCell ref="N20:P21"/>
    <mergeCell ref="Q20:S21"/>
    <mergeCell ref="T20:V21"/>
    <mergeCell ref="B16:I19"/>
    <mergeCell ref="J22:M23"/>
    <mergeCell ref="N22:P23"/>
    <mergeCell ref="Q22:S23"/>
    <mergeCell ref="T22:V23"/>
    <mergeCell ref="W22:Y23"/>
    <mergeCell ref="Z22:AB23"/>
    <mergeCell ref="AC22:AE23"/>
    <mergeCell ref="W20:Y21"/>
    <mergeCell ref="Z20:AB21"/>
    <mergeCell ref="AC20:AE21"/>
    <mergeCell ref="AF22:AH23"/>
    <mergeCell ref="AI22:AK23"/>
    <mergeCell ref="AL22:AN23"/>
    <mergeCell ref="AO22:AQ23"/>
    <mergeCell ref="AR22:AT23"/>
    <mergeCell ref="AU22:AW23"/>
    <mergeCell ref="AO20:AQ21"/>
    <mergeCell ref="AR20:AT21"/>
    <mergeCell ref="AU20:AW21"/>
    <mergeCell ref="AF20:AH21"/>
    <mergeCell ref="AI20:AK21"/>
    <mergeCell ref="AL20:AN21"/>
    <mergeCell ref="AR24:AT25"/>
    <mergeCell ref="AU24:AW25"/>
    <mergeCell ref="J26:M27"/>
    <mergeCell ref="N26:P27"/>
    <mergeCell ref="Q26:S27"/>
    <mergeCell ref="T26:V27"/>
    <mergeCell ref="W26:Y27"/>
    <mergeCell ref="Z26:AB27"/>
    <mergeCell ref="AC26:AE27"/>
    <mergeCell ref="AF26:AH27"/>
    <mergeCell ref="Z24:AB25"/>
    <mergeCell ref="AC24:AE25"/>
    <mergeCell ref="AF24:AH25"/>
    <mergeCell ref="AI24:AK25"/>
    <mergeCell ref="AL24:AN25"/>
    <mergeCell ref="AO24:AQ25"/>
    <mergeCell ref="J24:M25"/>
    <mergeCell ref="N24:P25"/>
    <mergeCell ref="Q24:S25"/>
    <mergeCell ref="T24:V25"/>
    <mergeCell ref="W24:Y25"/>
    <mergeCell ref="AI26:AK27"/>
    <mergeCell ref="AL26:AN27"/>
    <mergeCell ref="AO26:AQ27"/>
    <mergeCell ref="AR26:AT27"/>
    <mergeCell ref="AU26:AW27"/>
    <mergeCell ref="B28:I31"/>
    <mergeCell ref="J28:M29"/>
    <mergeCell ref="N28:P29"/>
    <mergeCell ref="Q28:S29"/>
    <mergeCell ref="T28:V29"/>
    <mergeCell ref="B24:I27"/>
    <mergeCell ref="J30:M31"/>
    <mergeCell ref="N30:P31"/>
    <mergeCell ref="Q30:S31"/>
    <mergeCell ref="T30:V31"/>
    <mergeCell ref="W30:Y31"/>
    <mergeCell ref="Z30:AB31"/>
    <mergeCell ref="AC30:AE31"/>
    <mergeCell ref="W28:Y29"/>
    <mergeCell ref="Z28:AB29"/>
    <mergeCell ref="AC28:AE29"/>
    <mergeCell ref="AF30:AH31"/>
    <mergeCell ref="AI30:AK31"/>
    <mergeCell ref="AL30:AN31"/>
    <mergeCell ref="AO30:AQ31"/>
    <mergeCell ref="AR30:AT31"/>
    <mergeCell ref="AU30:AW31"/>
    <mergeCell ref="AO28:AQ29"/>
    <mergeCell ref="AR28:AT29"/>
    <mergeCell ref="AU28:AW29"/>
    <mergeCell ref="AF28:AH29"/>
    <mergeCell ref="AI28:AK29"/>
    <mergeCell ref="AL28:AN29"/>
    <mergeCell ref="AR32:AT33"/>
    <mergeCell ref="AU32:AW33"/>
    <mergeCell ref="J34:M35"/>
    <mergeCell ref="N34:P35"/>
    <mergeCell ref="Q34:S35"/>
    <mergeCell ref="T34:V35"/>
    <mergeCell ref="W34:Y35"/>
    <mergeCell ref="Z34:AB35"/>
    <mergeCell ref="AC34:AE35"/>
    <mergeCell ref="AF34:AH35"/>
    <mergeCell ref="Z32:AB33"/>
    <mergeCell ref="AC32:AE33"/>
    <mergeCell ref="AF32:AH33"/>
    <mergeCell ref="AI32:AK33"/>
    <mergeCell ref="AL32:AN33"/>
    <mergeCell ref="AO32:AQ33"/>
    <mergeCell ref="J32:M33"/>
    <mergeCell ref="N32:P33"/>
    <mergeCell ref="Q32:S33"/>
    <mergeCell ref="T32:V33"/>
    <mergeCell ref="W32:Y33"/>
    <mergeCell ref="AI34:AK35"/>
    <mergeCell ref="AL34:AN35"/>
    <mergeCell ref="AO34:AQ35"/>
    <mergeCell ref="AR34:AT35"/>
    <mergeCell ref="AU34:AW35"/>
    <mergeCell ref="B36:I39"/>
    <mergeCell ref="J36:M37"/>
    <mergeCell ref="N36:P37"/>
    <mergeCell ref="Q36:S37"/>
    <mergeCell ref="T36:V37"/>
    <mergeCell ref="B32:I35"/>
    <mergeCell ref="J38:M39"/>
    <mergeCell ref="N38:P39"/>
    <mergeCell ref="Q38:S39"/>
    <mergeCell ref="T38:V39"/>
    <mergeCell ref="W38:Y39"/>
    <mergeCell ref="Z38:AB39"/>
    <mergeCell ref="AC38:AE39"/>
    <mergeCell ref="W36:Y37"/>
    <mergeCell ref="Z36:AB37"/>
    <mergeCell ref="AC36:AE37"/>
    <mergeCell ref="AF38:AH39"/>
    <mergeCell ref="AI38:AK39"/>
    <mergeCell ref="AL38:AN39"/>
    <mergeCell ref="AO38:AQ39"/>
    <mergeCell ref="AR38:AT39"/>
    <mergeCell ref="AU38:AW39"/>
    <mergeCell ref="AO36:AQ37"/>
    <mergeCell ref="AR36:AT37"/>
    <mergeCell ref="AU36:AW37"/>
    <mergeCell ref="AF36:AH37"/>
    <mergeCell ref="AI36:AK37"/>
    <mergeCell ref="AL36:AN37"/>
    <mergeCell ref="AR40:AT41"/>
    <mergeCell ref="AU40:AW41"/>
    <mergeCell ref="J42:M43"/>
    <mergeCell ref="N42:P43"/>
    <mergeCell ref="Q42:S43"/>
    <mergeCell ref="T42:V43"/>
    <mergeCell ref="W42:Y43"/>
    <mergeCell ref="Z42:AB43"/>
    <mergeCell ref="AC42:AE43"/>
    <mergeCell ref="AF42:AH43"/>
    <mergeCell ref="Z40:AB41"/>
    <mergeCell ref="AC40:AE41"/>
    <mergeCell ref="AF40:AH41"/>
    <mergeCell ref="AI40:AK41"/>
    <mergeCell ref="AL40:AN41"/>
    <mergeCell ref="AO40:AQ41"/>
    <mergeCell ref="J40:M41"/>
    <mergeCell ref="N40:P41"/>
    <mergeCell ref="Q40:S41"/>
    <mergeCell ref="T40:V41"/>
    <mergeCell ref="W40:Y41"/>
    <mergeCell ref="AI42:AK43"/>
    <mergeCell ref="AL42:AN43"/>
    <mergeCell ref="AO42:AQ43"/>
    <mergeCell ref="AR42:AT43"/>
    <mergeCell ref="AU42:AW43"/>
    <mergeCell ref="B44:I47"/>
    <mergeCell ref="J44:M45"/>
    <mergeCell ref="N44:P45"/>
    <mergeCell ref="Q44:S45"/>
    <mergeCell ref="T44:V45"/>
    <mergeCell ref="B40:I43"/>
    <mergeCell ref="J46:M47"/>
    <mergeCell ref="N46:P47"/>
    <mergeCell ref="Q46:S47"/>
    <mergeCell ref="T46:V47"/>
    <mergeCell ref="W46:Y47"/>
    <mergeCell ref="Z46:AB47"/>
    <mergeCell ref="AC46:AE47"/>
    <mergeCell ref="W44:Y45"/>
    <mergeCell ref="Z44:AB45"/>
    <mergeCell ref="AC44:AE45"/>
    <mergeCell ref="AF46:AH47"/>
    <mergeCell ref="AI46:AK47"/>
    <mergeCell ref="AL46:AN47"/>
    <mergeCell ref="AO46:AQ47"/>
    <mergeCell ref="AR46:AT47"/>
    <mergeCell ref="AU46:AW47"/>
    <mergeCell ref="AO44:AQ45"/>
    <mergeCell ref="AR44:AT45"/>
    <mergeCell ref="AU44:AW45"/>
    <mergeCell ref="AF44:AH45"/>
    <mergeCell ref="AI44:AK45"/>
    <mergeCell ref="AL44:AN45"/>
    <mergeCell ref="AR48:AT49"/>
    <mergeCell ref="AU48:AW49"/>
    <mergeCell ref="J50:M51"/>
    <mergeCell ref="N50:P51"/>
    <mergeCell ref="Q50:S51"/>
    <mergeCell ref="T50:V51"/>
    <mergeCell ref="W50:Y51"/>
    <mergeCell ref="Z50:AB51"/>
    <mergeCell ref="AC50:AE51"/>
    <mergeCell ref="AF50:AH51"/>
    <mergeCell ref="Z48:AB49"/>
    <mergeCell ref="AC48:AE49"/>
    <mergeCell ref="AF48:AH49"/>
    <mergeCell ref="AI48:AK49"/>
    <mergeCell ref="AL48:AN49"/>
    <mergeCell ref="AO48:AQ49"/>
    <mergeCell ref="J48:M49"/>
    <mergeCell ref="N48:P49"/>
    <mergeCell ref="Q48:S49"/>
    <mergeCell ref="T48:V49"/>
    <mergeCell ref="W48:Y49"/>
    <mergeCell ref="AI50:AK51"/>
    <mergeCell ref="AL50:AN51"/>
    <mergeCell ref="AO50:AQ51"/>
    <mergeCell ref="AR50:AT51"/>
    <mergeCell ref="AU50:AW51"/>
    <mergeCell ref="B52:I55"/>
    <mergeCell ref="J52:M53"/>
    <mergeCell ref="N52:P53"/>
    <mergeCell ref="Q52:S53"/>
    <mergeCell ref="T52:V53"/>
    <mergeCell ref="B48:I51"/>
    <mergeCell ref="J54:M55"/>
    <mergeCell ref="N54:P55"/>
    <mergeCell ref="Q54:S55"/>
    <mergeCell ref="T54:V55"/>
    <mergeCell ref="W54:Y55"/>
    <mergeCell ref="Z54:AB55"/>
    <mergeCell ref="AC54:AE55"/>
    <mergeCell ref="W52:Y53"/>
    <mergeCell ref="Z52:AB53"/>
    <mergeCell ref="AC52:AE53"/>
    <mergeCell ref="AF54:AH55"/>
    <mergeCell ref="AI54:AK55"/>
    <mergeCell ref="AL54:AN55"/>
    <mergeCell ref="AO54:AQ55"/>
    <mergeCell ref="AR54:AT55"/>
    <mergeCell ref="AU54:AW55"/>
    <mergeCell ref="W62:Y63"/>
    <mergeCell ref="Z62:AB63"/>
    <mergeCell ref="AC62:AE63"/>
    <mergeCell ref="W60:Y61"/>
    <mergeCell ref="Z60:AB61"/>
    <mergeCell ref="AC60:AE61"/>
    <mergeCell ref="AO52:AQ53"/>
    <mergeCell ref="AR52:AT53"/>
    <mergeCell ref="AU52:AW53"/>
    <mergeCell ref="AF52:AH53"/>
    <mergeCell ref="AI52:AK53"/>
    <mergeCell ref="AL52:AN53"/>
    <mergeCell ref="AR56:AT57"/>
    <mergeCell ref="AU56:AW57"/>
    <mergeCell ref="W58:Y59"/>
    <mergeCell ref="Z58:AB59"/>
    <mergeCell ref="AC58:AE59"/>
    <mergeCell ref="AF58:AH59"/>
    <mergeCell ref="Z56:AB57"/>
    <mergeCell ref="AC56:AE57"/>
    <mergeCell ref="AF56:AH57"/>
    <mergeCell ref="AI56:AK57"/>
    <mergeCell ref="AL56:AN57"/>
    <mergeCell ref="AO56:AQ57"/>
    <mergeCell ref="B60:I63"/>
    <mergeCell ref="J60:M61"/>
    <mergeCell ref="N60:P61"/>
    <mergeCell ref="Q60:S61"/>
    <mergeCell ref="T60:V61"/>
    <mergeCell ref="B56:I59"/>
    <mergeCell ref="J62:M63"/>
    <mergeCell ref="N62:P63"/>
    <mergeCell ref="Q62:S63"/>
    <mergeCell ref="T62:V63"/>
    <mergeCell ref="J58:M59"/>
    <mergeCell ref="N58:P59"/>
    <mergeCell ref="Q58:S59"/>
    <mergeCell ref="T58:V59"/>
    <mergeCell ref="J56:M57"/>
    <mergeCell ref="N56:P57"/>
    <mergeCell ref="AU60:AW61"/>
    <mergeCell ref="AF60:AH61"/>
    <mergeCell ref="AI60:AK61"/>
    <mergeCell ref="AL60:AN61"/>
    <mergeCell ref="Q56:S57"/>
    <mergeCell ref="T56:V57"/>
    <mergeCell ref="W56:Y57"/>
    <mergeCell ref="AI58:AK59"/>
    <mergeCell ref="AL58:AN59"/>
    <mergeCell ref="AO58:AQ59"/>
    <mergeCell ref="AR58:AT59"/>
    <mergeCell ref="AU58:AW59"/>
    <mergeCell ref="AO70:AQ71"/>
    <mergeCell ref="AR70:AT71"/>
    <mergeCell ref="AU70:AW71"/>
    <mergeCell ref="AR64:AT65"/>
    <mergeCell ref="AU64:AW65"/>
    <mergeCell ref="J66:M67"/>
    <mergeCell ref="N66:P67"/>
    <mergeCell ref="Q66:S67"/>
    <mergeCell ref="T66:V67"/>
    <mergeCell ref="W66:Y67"/>
    <mergeCell ref="Z66:AB67"/>
    <mergeCell ref="AC66:AE67"/>
    <mergeCell ref="AF66:AH67"/>
    <mergeCell ref="Z64:AB65"/>
    <mergeCell ref="AC64:AE65"/>
    <mergeCell ref="AF64:AH65"/>
    <mergeCell ref="AI64:AK65"/>
    <mergeCell ref="AL64:AN65"/>
    <mergeCell ref="AO64:AQ65"/>
    <mergeCell ref="J64:M65"/>
    <mergeCell ref="N64:P65"/>
    <mergeCell ref="Q64:S65"/>
    <mergeCell ref="T64:V65"/>
    <mergeCell ref="W64:Y65"/>
    <mergeCell ref="W70:Y71"/>
    <mergeCell ref="Z70:AB71"/>
    <mergeCell ref="AC70:AE71"/>
    <mergeCell ref="W68:Y69"/>
    <mergeCell ref="Z68:AB69"/>
    <mergeCell ref="AC68:AE69"/>
    <mergeCell ref="AF70:AH71"/>
    <mergeCell ref="AI70:AK71"/>
    <mergeCell ref="AL70:AN71"/>
    <mergeCell ref="B68:I71"/>
    <mergeCell ref="J68:M69"/>
    <mergeCell ref="N68:P69"/>
    <mergeCell ref="Q68:S69"/>
    <mergeCell ref="T68:V69"/>
    <mergeCell ref="B64:I67"/>
    <mergeCell ref="J70:M71"/>
    <mergeCell ref="N70:P71"/>
    <mergeCell ref="Q70:S71"/>
    <mergeCell ref="T70:V71"/>
    <mergeCell ref="AO68:AQ69"/>
    <mergeCell ref="AR68:AT69"/>
    <mergeCell ref="AU68:AW69"/>
    <mergeCell ref="AF68:AH69"/>
    <mergeCell ref="AI68:AK69"/>
    <mergeCell ref="AL68:AN69"/>
    <mergeCell ref="AL14:AN15"/>
    <mergeCell ref="AO14:AQ15"/>
    <mergeCell ref="AR14:AT15"/>
    <mergeCell ref="AU14:AW15"/>
    <mergeCell ref="AI14:AK15"/>
    <mergeCell ref="AR66:AT67"/>
    <mergeCell ref="AU66:AW67"/>
    <mergeCell ref="AI66:AK67"/>
    <mergeCell ref="AL66:AN67"/>
    <mergeCell ref="AO66:AQ67"/>
    <mergeCell ref="AF62:AH63"/>
    <mergeCell ref="AI62:AK63"/>
    <mergeCell ref="AL62:AN63"/>
    <mergeCell ref="AO62:AQ63"/>
    <mergeCell ref="AR62:AT63"/>
    <mergeCell ref="AU62:AW63"/>
    <mergeCell ref="AO60:AQ61"/>
    <mergeCell ref="AR60:AT61"/>
    <mergeCell ref="AL10:AN11"/>
    <mergeCell ref="AO10:AQ11"/>
    <mergeCell ref="AR10:AT11"/>
    <mergeCell ref="N14:P15"/>
    <mergeCell ref="Q14:S15"/>
    <mergeCell ref="T14:V15"/>
    <mergeCell ref="W14:Y15"/>
    <mergeCell ref="Z14:AB15"/>
    <mergeCell ref="AC14:AE15"/>
    <mergeCell ref="AF14:AH15"/>
  </mergeCells>
  <phoneticPr fontId="2"/>
  <pageMargins left="0.59055118110236227" right="0.39370078740157483" top="0.39370078740157483" bottom="0.39370078740157483" header="0.51181102362204722" footer="0.51181102362204722"/>
  <pageSetup paperSize="9" orientation="portrait"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64"/>
  <sheetViews>
    <sheetView showGridLines="0" view="pageBreakPreview" zoomScaleNormal="100" workbookViewId="0">
      <selection activeCell="H38" sqref="H38:J39"/>
    </sheetView>
  </sheetViews>
  <sheetFormatPr defaultColWidth="1.875" defaultRowHeight="11.25" x14ac:dyDescent="0.15"/>
  <cols>
    <col min="1" max="22" width="1.875" style="2"/>
    <col min="23" max="23" width="2" style="2" customWidth="1"/>
    <col min="24" max="16384" width="1.875" style="2"/>
  </cols>
  <sheetData>
    <row r="1" spans="1:49" ht="11.25" customHeight="1" x14ac:dyDescent="0.15">
      <c r="A1" s="548" t="s">
        <v>0</v>
      </c>
      <c r="B1" s="548"/>
      <c r="C1" s="548"/>
      <c r="D1" s="548"/>
      <c r="E1" s="548"/>
      <c r="F1" s="548"/>
      <c r="G1" s="548"/>
      <c r="H1" s="548"/>
      <c r="I1" s="548"/>
      <c r="J1" s="548"/>
      <c r="K1" s="548"/>
      <c r="L1" s="548"/>
      <c r="M1" s="548"/>
      <c r="N1" s="548"/>
      <c r="O1" s="548"/>
      <c r="P1" s="548"/>
      <c r="Q1" s="548"/>
      <c r="R1" s="548"/>
      <c r="S1" s="548"/>
      <c r="T1" s="548"/>
      <c r="U1" s="548"/>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row>
    <row r="2" spans="1:49" ht="11.25" customHeight="1" x14ac:dyDescent="0.15">
      <c r="A2" s="548"/>
      <c r="B2" s="548"/>
      <c r="C2" s="548"/>
      <c r="D2" s="548"/>
      <c r="E2" s="548"/>
      <c r="F2" s="548"/>
      <c r="G2" s="548"/>
      <c r="H2" s="548"/>
      <c r="I2" s="548"/>
      <c r="J2" s="548"/>
      <c r="K2" s="548"/>
      <c r="L2" s="548"/>
      <c r="M2" s="548"/>
      <c r="N2" s="548"/>
      <c r="O2" s="548"/>
      <c r="P2" s="548"/>
      <c r="Q2" s="548"/>
      <c r="R2" s="548"/>
      <c r="S2" s="548"/>
      <c r="T2" s="548"/>
      <c r="U2" s="548"/>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row>
    <row r="3" spans="1:49" ht="11.25" customHeight="1" x14ac:dyDescent="0.15">
      <c r="A3" s="11"/>
      <c r="B3" s="127" t="s">
        <v>425</v>
      </c>
      <c r="C3" s="127"/>
      <c r="D3" s="127"/>
      <c r="E3" s="127"/>
      <c r="F3" s="127"/>
      <c r="G3" s="127"/>
      <c r="H3" s="127"/>
      <c r="I3" s="127"/>
      <c r="J3" s="127"/>
      <c r="N3" s="127" t="s">
        <v>179</v>
      </c>
      <c r="O3" s="688" t="e">
        <f>EOMONTH(EDATE('1'!$Q$76,-3),0)+1</f>
        <v>#NUM!</v>
      </c>
      <c r="P3" s="688"/>
      <c r="Q3" s="688"/>
      <c r="R3" s="688"/>
      <c r="S3" s="688"/>
      <c r="T3" s="688"/>
      <c r="U3" s="688"/>
      <c r="V3" s="688"/>
      <c r="W3" s="688"/>
      <c r="X3" s="688"/>
      <c r="Y3" s="127" t="s">
        <v>426</v>
      </c>
      <c r="Z3" s="127"/>
      <c r="AA3" s="127"/>
      <c r="AB3" s="11"/>
      <c r="AC3" s="11"/>
      <c r="AD3" s="11"/>
      <c r="AE3" s="11"/>
      <c r="AF3" s="11"/>
      <c r="AG3" s="11"/>
      <c r="AH3" s="11"/>
      <c r="AI3" s="11"/>
      <c r="AJ3" s="11"/>
      <c r="AK3" s="11"/>
      <c r="AL3" s="13"/>
      <c r="AM3" s="13"/>
      <c r="AN3" s="13"/>
      <c r="AO3" s="13"/>
      <c r="AP3" s="13"/>
      <c r="AQ3" s="14"/>
      <c r="AR3" s="14"/>
      <c r="AS3" s="14"/>
      <c r="AT3" s="13"/>
      <c r="AU3" s="13"/>
      <c r="AV3" s="13"/>
      <c r="AW3" s="11"/>
    </row>
    <row r="4" spans="1:49" ht="11.25" customHeight="1" x14ac:dyDescent="0.15">
      <c r="A4" s="11"/>
      <c r="B4" s="135"/>
      <c r="C4" s="135"/>
      <c r="D4" s="135"/>
      <c r="E4" s="135"/>
      <c r="F4" s="135"/>
      <c r="G4" s="135"/>
      <c r="H4" s="135"/>
      <c r="I4" s="135"/>
      <c r="J4" s="135"/>
      <c r="K4" s="135"/>
      <c r="L4" s="135"/>
      <c r="M4" s="135"/>
      <c r="N4" s="135"/>
      <c r="O4" s="135"/>
      <c r="P4" s="135"/>
      <c r="Q4" s="135"/>
      <c r="R4" s="135"/>
      <c r="S4" s="135"/>
      <c r="T4" s="135"/>
      <c r="U4" s="135"/>
      <c r="V4" s="11"/>
      <c r="W4" s="11"/>
      <c r="X4" s="11"/>
      <c r="Y4" s="11"/>
      <c r="Z4" s="11"/>
      <c r="AA4" s="11"/>
      <c r="AB4" s="11"/>
      <c r="AC4" s="11"/>
      <c r="AD4" s="11"/>
      <c r="AE4" s="11"/>
      <c r="AF4" s="11"/>
      <c r="AG4" s="11"/>
      <c r="AH4" s="11"/>
      <c r="AI4" s="11"/>
      <c r="AJ4" s="11"/>
      <c r="AK4" s="11"/>
      <c r="AL4" s="13"/>
      <c r="AM4" s="14"/>
      <c r="AN4" s="14"/>
      <c r="AO4" s="14"/>
      <c r="AP4" s="14"/>
      <c r="AQ4" s="14"/>
      <c r="AR4" s="14"/>
      <c r="AS4" s="652"/>
      <c r="AT4" s="652"/>
      <c r="AU4" s="652"/>
      <c r="AV4" s="652"/>
      <c r="AW4" s="11"/>
    </row>
    <row r="5" spans="1:49" ht="13.5" customHeight="1" x14ac:dyDescent="0.15">
      <c r="A5" s="11"/>
      <c r="B5" s="11"/>
      <c r="C5" s="681" t="s">
        <v>419</v>
      </c>
      <c r="D5" s="681"/>
      <c r="E5" s="681"/>
      <c r="F5" s="681"/>
      <c r="G5" s="681"/>
      <c r="H5" s="681"/>
      <c r="I5" s="681"/>
      <c r="J5" s="681"/>
      <c r="K5" s="624"/>
      <c r="L5" s="430"/>
      <c r="M5" s="430"/>
      <c r="N5" s="430"/>
      <c r="O5" s="470"/>
      <c r="P5" s="14"/>
      <c r="Q5" s="14"/>
      <c r="R5" s="14"/>
      <c r="S5" s="14"/>
      <c r="T5" s="14"/>
      <c r="U5" s="14"/>
      <c r="V5" s="14"/>
      <c r="W5" s="14"/>
      <c r="X5" s="14"/>
      <c r="Y5" s="14"/>
      <c r="Z5" s="11"/>
      <c r="AA5" s="11"/>
      <c r="AB5" s="11"/>
      <c r="AC5" s="11"/>
      <c r="AD5" s="11"/>
      <c r="AE5" s="11"/>
      <c r="AF5" s="11"/>
      <c r="AG5" s="11"/>
      <c r="AH5" s="11"/>
      <c r="AI5" s="11"/>
      <c r="AJ5" s="11"/>
      <c r="AK5" s="11"/>
      <c r="AL5" s="13"/>
      <c r="AM5" s="13"/>
      <c r="AN5" s="13"/>
      <c r="AO5" s="13"/>
      <c r="AP5" s="13"/>
      <c r="AQ5" s="13"/>
      <c r="AR5" s="13"/>
      <c r="AS5" s="13"/>
      <c r="AT5" s="13"/>
      <c r="AU5" s="13"/>
      <c r="AV5" s="13"/>
      <c r="AW5" s="11"/>
    </row>
    <row r="6" spans="1:49" x14ac:dyDescent="0.15">
      <c r="A6" s="11"/>
      <c r="B6" s="11"/>
      <c r="C6" s="681"/>
      <c r="D6" s="681"/>
      <c r="E6" s="681"/>
      <c r="F6" s="681"/>
      <c r="G6" s="681"/>
      <c r="H6" s="681"/>
      <c r="I6" s="681"/>
      <c r="J6" s="681"/>
      <c r="K6" s="611"/>
      <c r="L6" s="431"/>
      <c r="M6" s="431"/>
      <c r="N6" s="431"/>
      <c r="O6" s="471"/>
      <c r="P6" s="14"/>
      <c r="Q6" s="14"/>
      <c r="R6" s="14"/>
      <c r="S6" s="14"/>
      <c r="T6" s="14"/>
      <c r="U6" s="14"/>
      <c r="V6" s="14"/>
      <c r="W6" s="14"/>
      <c r="X6" s="14"/>
      <c r="Y6" s="14"/>
      <c r="Z6" s="11"/>
      <c r="AA6" s="11"/>
      <c r="AB6" s="11"/>
      <c r="AC6" s="11"/>
      <c r="AD6" s="11"/>
      <c r="AE6" s="11"/>
      <c r="AF6" s="11"/>
      <c r="AG6" s="11"/>
      <c r="AH6" s="11"/>
      <c r="AI6" s="11"/>
      <c r="AJ6" s="11"/>
      <c r="AK6" s="11"/>
      <c r="AL6" s="13"/>
      <c r="AM6" s="13"/>
      <c r="AN6" s="13"/>
      <c r="AO6" s="13"/>
      <c r="AP6" s="13"/>
      <c r="AQ6" s="13"/>
      <c r="AR6" s="13"/>
      <c r="AS6" s="13"/>
      <c r="AT6" s="13"/>
      <c r="AU6" s="13"/>
      <c r="AV6" s="13"/>
      <c r="AW6" s="11"/>
    </row>
    <row r="7" spans="1:49" s="4" customFormat="1" ht="11.25" customHeight="1" x14ac:dyDescent="0.15">
      <c r="A7" s="14"/>
      <c r="B7" s="14"/>
      <c r="C7" s="667"/>
      <c r="D7" s="667" t="s">
        <v>420</v>
      </c>
      <c r="E7" s="667"/>
      <c r="F7" s="667"/>
      <c r="G7" s="667"/>
      <c r="H7" s="667"/>
      <c r="I7" s="667"/>
      <c r="J7" s="667"/>
      <c r="K7" s="667"/>
      <c r="L7" s="667"/>
      <c r="M7" s="667"/>
      <c r="N7" s="667"/>
      <c r="O7" s="667"/>
      <c r="P7" s="667"/>
      <c r="Q7" s="667"/>
      <c r="R7" s="667"/>
      <c r="S7" s="667"/>
      <c r="T7" s="667"/>
      <c r="U7" s="667"/>
      <c r="V7" s="667"/>
      <c r="W7" s="667"/>
      <c r="X7" s="667"/>
      <c r="Y7" s="667"/>
      <c r="Z7" s="667"/>
      <c r="AA7" s="667"/>
      <c r="AB7" s="667"/>
      <c r="AC7" s="667"/>
      <c r="AD7" s="667"/>
      <c r="AE7" s="667"/>
      <c r="AF7" s="667"/>
      <c r="AG7" s="667"/>
      <c r="AH7" s="667"/>
      <c r="AI7" s="667"/>
      <c r="AJ7" s="667"/>
      <c r="AK7" s="667"/>
      <c r="AL7" s="667"/>
      <c r="AM7" s="667"/>
      <c r="AN7" s="667"/>
      <c r="AO7" s="667"/>
      <c r="AP7" s="667"/>
      <c r="AQ7" s="667"/>
      <c r="AR7" s="667"/>
      <c r="AS7" s="667"/>
      <c r="AT7" s="667"/>
      <c r="AU7" s="667"/>
      <c r="AV7" s="667"/>
      <c r="AW7" s="14"/>
    </row>
    <row r="8" spans="1:49" s="4" customFormat="1" ht="11.25" customHeight="1" x14ac:dyDescent="0.15">
      <c r="A8" s="14"/>
      <c r="B8" s="14"/>
      <c r="C8" s="667"/>
      <c r="D8" s="667"/>
      <c r="E8" s="667"/>
      <c r="F8" s="667"/>
      <c r="G8" s="667"/>
      <c r="H8" s="667"/>
      <c r="I8" s="667"/>
      <c r="J8" s="667"/>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67"/>
      <c r="AK8" s="667"/>
      <c r="AL8" s="667"/>
      <c r="AM8" s="667"/>
      <c r="AN8" s="667"/>
      <c r="AO8" s="667"/>
      <c r="AP8" s="667"/>
      <c r="AQ8" s="667"/>
      <c r="AR8" s="667"/>
      <c r="AS8" s="667"/>
      <c r="AT8" s="667"/>
      <c r="AU8" s="667"/>
      <c r="AV8" s="667"/>
      <c r="AW8" s="14"/>
    </row>
    <row r="9" spans="1:49" x14ac:dyDescent="0.15">
      <c r="A9" s="11"/>
      <c r="B9" s="11"/>
      <c r="C9" s="125"/>
      <c r="D9" s="125"/>
      <c r="E9" s="125"/>
      <c r="F9" s="125"/>
      <c r="G9" s="125"/>
      <c r="H9" s="125"/>
      <c r="I9" s="125"/>
      <c r="J9" s="125"/>
      <c r="K9" s="125"/>
      <c r="L9" s="125"/>
      <c r="M9" s="125"/>
      <c r="N9" s="125"/>
      <c r="O9" s="125"/>
      <c r="P9" s="125"/>
      <c r="Q9" s="125"/>
      <c r="R9" s="125"/>
      <c r="S9" s="125"/>
      <c r="T9" s="125"/>
      <c r="U9" s="125"/>
      <c r="V9" s="125"/>
      <c r="W9" s="7"/>
      <c r="X9" s="7"/>
      <c r="Y9" s="11"/>
      <c r="Z9" s="11"/>
      <c r="AA9" s="11"/>
      <c r="AB9" s="11"/>
      <c r="AC9" s="11"/>
      <c r="AD9" s="11"/>
      <c r="AE9" s="11"/>
      <c r="AF9" s="11"/>
      <c r="AG9" s="11"/>
      <c r="AH9" s="11"/>
      <c r="AI9" s="11"/>
      <c r="AJ9" s="11"/>
      <c r="AK9" s="11"/>
      <c r="AL9" s="13"/>
      <c r="AM9" s="13"/>
      <c r="AN9" s="13"/>
      <c r="AO9" s="13"/>
      <c r="AP9" s="13"/>
      <c r="AQ9" s="13"/>
      <c r="AR9" s="13"/>
      <c r="AS9" s="13"/>
      <c r="AT9" s="13"/>
      <c r="AU9" s="13"/>
      <c r="AV9" s="13"/>
      <c r="AW9" s="11"/>
    </row>
    <row r="10" spans="1:49" ht="11.25" customHeight="1" x14ac:dyDescent="0.15">
      <c r="A10" s="11"/>
      <c r="B10" s="650" t="s">
        <v>421</v>
      </c>
      <c r="C10" s="650"/>
      <c r="D10" s="650"/>
      <c r="E10" s="650"/>
      <c r="F10" s="650"/>
      <c r="G10" s="650"/>
      <c r="H10" s="650"/>
      <c r="I10" s="650"/>
      <c r="J10" s="650"/>
      <c r="K10" s="650"/>
      <c r="L10" s="650"/>
      <c r="M10" s="650"/>
      <c r="N10" s="650"/>
      <c r="O10" s="650"/>
      <c r="P10" s="650"/>
      <c r="Q10" s="650"/>
      <c r="R10" s="650"/>
      <c r="S10" s="650"/>
      <c r="T10" s="650"/>
      <c r="U10" s="650"/>
      <c r="V10" s="11"/>
      <c r="W10" s="11"/>
      <c r="X10" s="11"/>
      <c r="Y10" s="11"/>
      <c r="Z10" s="11"/>
      <c r="AA10" s="11"/>
      <c r="AB10" s="11"/>
      <c r="AC10" s="11"/>
      <c r="AD10" s="11"/>
      <c r="AE10" s="11"/>
      <c r="AF10" s="11"/>
      <c r="AG10" s="11"/>
      <c r="AH10" s="11"/>
      <c r="AI10" s="11"/>
      <c r="AJ10" s="11"/>
      <c r="AK10" s="11"/>
      <c r="AL10" s="11"/>
      <c r="AM10" s="11"/>
      <c r="AN10" s="11"/>
      <c r="AO10" s="11"/>
      <c r="AP10" s="11"/>
      <c r="AQ10" s="14"/>
      <c r="AR10" s="14"/>
      <c r="AS10" s="14"/>
      <c r="AT10" s="11"/>
      <c r="AU10" s="11"/>
      <c r="AV10" s="11"/>
      <c r="AW10" s="11"/>
    </row>
    <row r="11" spans="1:49" ht="11.25" customHeight="1" x14ac:dyDescent="0.15">
      <c r="A11" s="11"/>
      <c r="B11" s="651"/>
      <c r="C11" s="651"/>
      <c r="D11" s="651"/>
      <c r="E11" s="651"/>
      <c r="F11" s="651"/>
      <c r="G11" s="651"/>
      <c r="H11" s="651"/>
      <c r="I11" s="651"/>
      <c r="J11" s="651"/>
      <c r="K11" s="651"/>
      <c r="L11" s="651"/>
      <c r="M11" s="651"/>
      <c r="N11" s="651"/>
      <c r="O11" s="651"/>
      <c r="P11" s="651"/>
      <c r="Q11" s="651"/>
      <c r="R11" s="651"/>
      <c r="S11" s="651"/>
      <c r="T11" s="651"/>
      <c r="U11" s="651"/>
      <c r="V11" s="11"/>
      <c r="W11" s="11"/>
      <c r="X11" s="11"/>
      <c r="Y11" s="11"/>
      <c r="Z11" s="11"/>
      <c r="AA11" s="11"/>
      <c r="AB11" s="11"/>
      <c r="AC11" s="11"/>
      <c r="AD11" s="11"/>
      <c r="AE11" s="11"/>
      <c r="AF11" s="11"/>
      <c r="AG11" s="11"/>
      <c r="AH11" s="11"/>
      <c r="AI11" s="11"/>
      <c r="AJ11" s="11"/>
      <c r="AK11" s="11"/>
      <c r="AL11" s="11"/>
      <c r="AM11" s="22"/>
      <c r="AN11" s="22"/>
      <c r="AO11" s="22"/>
      <c r="AP11" s="22"/>
      <c r="AQ11" s="14"/>
      <c r="AR11" s="14"/>
      <c r="AS11" s="683" t="s">
        <v>6</v>
      </c>
      <c r="AT11" s="683"/>
      <c r="AU11" s="683"/>
      <c r="AV11" s="683"/>
      <c r="AW11" s="11"/>
    </row>
    <row r="12" spans="1:49" s="4" customFormat="1" ht="11.25" customHeight="1" x14ac:dyDescent="0.15">
      <c r="A12" s="14"/>
      <c r="B12" s="14"/>
      <c r="C12" s="607"/>
      <c r="D12" s="607"/>
      <c r="E12" s="607"/>
      <c r="F12" s="607"/>
      <c r="G12" s="607"/>
      <c r="H12" s="682" t="s">
        <v>220</v>
      </c>
      <c r="I12" s="684"/>
      <c r="J12" s="684"/>
      <c r="K12" s="684" t="s">
        <v>422</v>
      </c>
      <c r="L12" s="684"/>
      <c r="M12" s="684"/>
      <c r="N12" s="684"/>
      <c r="O12" s="684"/>
      <c r="P12" s="684"/>
      <c r="Q12" s="684"/>
      <c r="R12" s="684"/>
      <c r="S12" s="684"/>
      <c r="T12" s="684"/>
      <c r="U12" s="684"/>
      <c r="V12" s="684"/>
      <c r="W12" s="684"/>
      <c r="X12" s="684"/>
      <c r="Y12" s="684"/>
      <c r="Z12" s="684" t="s">
        <v>423</v>
      </c>
      <c r="AA12" s="684"/>
      <c r="AB12" s="684"/>
      <c r="AC12" s="684"/>
      <c r="AD12" s="684"/>
      <c r="AE12" s="684" t="s">
        <v>273</v>
      </c>
      <c r="AF12" s="684"/>
      <c r="AG12" s="684"/>
      <c r="AH12" s="684"/>
      <c r="AI12" s="684"/>
      <c r="AJ12" s="682" t="s">
        <v>274</v>
      </c>
      <c r="AK12" s="682"/>
      <c r="AL12" s="682"/>
      <c r="AM12" s="682"/>
      <c r="AN12" s="682"/>
      <c r="AO12" s="685" t="s">
        <v>424</v>
      </c>
      <c r="AP12" s="686"/>
      <c r="AQ12" s="686"/>
      <c r="AR12" s="686"/>
      <c r="AS12" s="686"/>
      <c r="AT12" s="686"/>
      <c r="AU12" s="686"/>
      <c r="AV12" s="687"/>
      <c r="AW12" s="14"/>
    </row>
    <row r="13" spans="1:49" s="4" customFormat="1" ht="11.25" customHeight="1" x14ac:dyDescent="0.15">
      <c r="A13" s="14"/>
      <c r="B13" s="14"/>
      <c r="C13" s="607"/>
      <c r="D13" s="607"/>
      <c r="E13" s="607"/>
      <c r="F13" s="607"/>
      <c r="G13" s="607"/>
      <c r="H13" s="684"/>
      <c r="I13" s="684"/>
      <c r="J13" s="684"/>
      <c r="K13" s="682" t="s">
        <v>275</v>
      </c>
      <c r="L13" s="682"/>
      <c r="M13" s="682"/>
      <c r="N13" s="682"/>
      <c r="O13" s="682"/>
      <c r="P13" s="682" t="s">
        <v>276</v>
      </c>
      <c r="Q13" s="682"/>
      <c r="R13" s="682"/>
      <c r="S13" s="682"/>
      <c r="T13" s="682"/>
      <c r="U13" s="682" t="s">
        <v>277</v>
      </c>
      <c r="V13" s="682"/>
      <c r="W13" s="682"/>
      <c r="X13" s="682"/>
      <c r="Y13" s="682"/>
      <c r="Z13" s="682" t="s">
        <v>278</v>
      </c>
      <c r="AA13" s="682"/>
      <c r="AB13" s="682"/>
      <c r="AC13" s="682"/>
      <c r="AD13" s="682"/>
      <c r="AE13" s="682" t="s">
        <v>279</v>
      </c>
      <c r="AF13" s="682"/>
      <c r="AG13" s="682"/>
      <c r="AH13" s="682"/>
      <c r="AI13" s="682"/>
      <c r="AJ13" s="682"/>
      <c r="AK13" s="682"/>
      <c r="AL13" s="682"/>
      <c r="AM13" s="682"/>
      <c r="AN13" s="682"/>
      <c r="AO13" s="682" t="s">
        <v>232</v>
      </c>
      <c r="AP13" s="682"/>
      <c r="AQ13" s="682"/>
      <c r="AR13" s="682"/>
      <c r="AS13" s="682" t="s">
        <v>233</v>
      </c>
      <c r="AT13" s="682"/>
      <c r="AU13" s="682"/>
      <c r="AV13" s="682"/>
      <c r="AW13" s="14"/>
    </row>
    <row r="14" spans="1:49" ht="11.25" customHeight="1" x14ac:dyDescent="0.15">
      <c r="A14" s="13"/>
      <c r="B14" s="13"/>
      <c r="C14" s="607"/>
      <c r="D14" s="607"/>
      <c r="E14" s="607"/>
      <c r="F14" s="607"/>
      <c r="G14" s="607"/>
      <c r="H14" s="684"/>
      <c r="I14" s="684"/>
      <c r="J14" s="684"/>
      <c r="K14" s="682"/>
      <c r="L14" s="682"/>
      <c r="M14" s="682"/>
      <c r="N14" s="682"/>
      <c r="O14" s="682"/>
      <c r="P14" s="682"/>
      <c r="Q14" s="682"/>
      <c r="R14" s="682"/>
      <c r="S14" s="682"/>
      <c r="T14" s="682"/>
      <c r="U14" s="682"/>
      <c r="V14" s="682"/>
      <c r="W14" s="682"/>
      <c r="X14" s="682"/>
      <c r="Y14" s="682"/>
      <c r="Z14" s="682"/>
      <c r="AA14" s="682"/>
      <c r="AB14" s="682"/>
      <c r="AC14" s="682"/>
      <c r="AD14" s="682"/>
      <c r="AE14" s="682"/>
      <c r="AF14" s="682"/>
      <c r="AG14" s="682"/>
      <c r="AH14" s="682"/>
      <c r="AI14" s="682"/>
      <c r="AJ14" s="682"/>
      <c r="AK14" s="682"/>
      <c r="AL14" s="682"/>
      <c r="AM14" s="682"/>
      <c r="AN14" s="682"/>
      <c r="AO14" s="682"/>
      <c r="AP14" s="682"/>
      <c r="AQ14" s="682"/>
      <c r="AR14" s="682"/>
      <c r="AS14" s="682"/>
      <c r="AT14" s="682"/>
      <c r="AU14" s="682"/>
      <c r="AV14" s="682"/>
      <c r="AW14" s="14"/>
    </row>
    <row r="15" spans="1:49" ht="11.25" customHeight="1" x14ac:dyDescent="0.15">
      <c r="A15" s="13"/>
      <c r="B15" s="13"/>
      <c r="C15" s="607"/>
      <c r="D15" s="607"/>
      <c r="E15" s="607"/>
      <c r="F15" s="607"/>
      <c r="G15" s="607"/>
      <c r="H15" s="684"/>
      <c r="I15" s="684"/>
      <c r="J15" s="684"/>
      <c r="K15" s="682"/>
      <c r="L15" s="682"/>
      <c r="M15" s="682"/>
      <c r="N15" s="682"/>
      <c r="O15" s="682"/>
      <c r="P15" s="682"/>
      <c r="Q15" s="682"/>
      <c r="R15" s="682"/>
      <c r="S15" s="682"/>
      <c r="T15" s="682"/>
      <c r="U15" s="682"/>
      <c r="V15" s="682"/>
      <c r="W15" s="682"/>
      <c r="X15" s="682"/>
      <c r="Y15" s="682"/>
      <c r="Z15" s="682"/>
      <c r="AA15" s="682"/>
      <c r="AB15" s="682"/>
      <c r="AC15" s="682"/>
      <c r="AD15" s="682"/>
      <c r="AE15" s="682"/>
      <c r="AF15" s="682"/>
      <c r="AG15" s="682"/>
      <c r="AH15" s="682"/>
      <c r="AI15" s="682"/>
      <c r="AJ15" s="682"/>
      <c r="AK15" s="682"/>
      <c r="AL15" s="682"/>
      <c r="AM15" s="682"/>
      <c r="AN15" s="682"/>
      <c r="AO15" s="682"/>
      <c r="AP15" s="682"/>
      <c r="AQ15" s="682"/>
      <c r="AR15" s="682"/>
      <c r="AS15" s="682"/>
      <c r="AT15" s="682"/>
      <c r="AU15" s="682"/>
      <c r="AV15" s="682"/>
      <c r="AW15" s="14"/>
    </row>
    <row r="16" spans="1:49" s="4" customFormat="1" ht="11.25" customHeight="1" x14ac:dyDescent="0.15">
      <c r="A16" s="14"/>
      <c r="B16" s="14"/>
      <c r="C16" s="653" t="s">
        <v>1107</v>
      </c>
      <c r="D16" s="654"/>
      <c r="E16" s="654"/>
      <c r="F16" s="654"/>
      <c r="G16" s="655"/>
      <c r="H16" s="665">
        <v>30</v>
      </c>
      <c r="I16" s="665"/>
      <c r="J16" s="665"/>
      <c r="K16" s="671"/>
      <c r="L16" s="671"/>
      <c r="M16" s="671"/>
      <c r="N16" s="671"/>
      <c r="O16" s="671"/>
      <c r="P16" s="671"/>
      <c r="Q16" s="671"/>
      <c r="R16" s="671"/>
      <c r="S16" s="671"/>
      <c r="T16" s="671"/>
      <c r="U16" s="665">
        <f>K16-P16</f>
        <v>0</v>
      </c>
      <c r="V16" s="665"/>
      <c r="W16" s="665"/>
      <c r="X16" s="665"/>
      <c r="Y16" s="665"/>
      <c r="Z16" s="671"/>
      <c r="AA16" s="671"/>
      <c r="AB16" s="671"/>
      <c r="AC16" s="671"/>
      <c r="AD16" s="671"/>
      <c r="AE16" s="665">
        <f>U16+Z16</f>
        <v>0</v>
      </c>
      <c r="AF16" s="665"/>
      <c r="AG16" s="665"/>
      <c r="AH16" s="665"/>
      <c r="AI16" s="665"/>
      <c r="AJ16" s="672"/>
      <c r="AK16" s="673"/>
      <c r="AL16" s="673"/>
      <c r="AM16" s="673"/>
      <c r="AN16" s="674"/>
      <c r="AO16" s="671"/>
      <c r="AP16" s="671"/>
      <c r="AQ16" s="671"/>
      <c r="AR16" s="671"/>
      <c r="AS16" s="671"/>
      <c r="AT16" s="671"/>
      <c r="AU16" s="671"/>
      <c r="AV16" s="671"/>
      <c r="AW16" s="14"/>
    </row>
    <row r="17" spans="1:49" s="4" customFormat="1" ht="11.25" customHeight="1" x14ac:dyDescent="0.15">
      <c r="A17" s="14"/>
      <c r="B17" s="14"/>
      <c r="C17" s="656"/>
      <c r="D17" s="657"/>
      <c r="E17" s="657"/>
      <c r="F17" s="657"/>
      <c r="G17" s="658"/>
      <c r="H17" s="665"/>
      <c r="I17" s="665"/>
      <c r="J17" s="665"/>
      <c r="K17" s="671"/>
      <c r="L17" s="671"/>
      <c r="M17" s="671"/>
      <c r="N17" s="671"/>
      <c r="O17" s="671"/>
      <c r="P17" s="671"/>
      <c r="Q17" s="671"/>
      <c r="R17" s="671"/>
      <c r="S17" s="671"/>
      <c r="T17" s="671"/>
      <c r="U17" s="665"/>
      <c r="V17" s="665"/>
      <c r="W17" s="665"/>
      <c r="X17" s="665"/>
      <c r="Y17" s="665"/>
      <c r="Z17" s="671"/>
      <c r="AA17" s="671"/>
      <c r="AB17" s="671"/>
      <c r="AC17" s="671"/>
      <c r="AD17" s="671"/>
      <c r="AE17" s="665"/>
      <c r="AF17" s="665"/>
      <c r="AG17" s="665"/>
      <c r="AH17" s="665"/>
      <c r="AI17" s="665"/>
      <c r="AJ17" s="675"/>
      <c r="AK17" s="676"/>
      <c r="AL17" s="676"/>
      <c r="AM17" s="676"/>
      <c r="AN17" s="677"/>
      <c r="AO17" s="671"/>
      <c r="AP17" s="671"/>
      <c r="AQ17" s="671"/>
      <c r="AR17" s="671"/>
      <c r="AS17" s="671"/>
      <c r="AT17" s="671"/>
      <c r="AU17" s="671"/>
      <c r="AV17" s="671"/>
      <c r="AW17" s="14"/>
    </row>
    <row r="18" spans="1:49" s="4" customFormat="1" ht="11.25" customHeight="1" x14ac:dyDescent="0.15">
      <c r="A18" s="14"/>
      <c r="B18" s="14"/>
      <c r="C18" s="653" t="s">
        <v>1108</v>
      </c>
      <c r="D18" s="654"/>
      <c r="E18" s="654"/>
      <c r="F18" s="654"/>
      <c r="G18" s="655"/>
      <c r="H18" s="665">
        <v>31</v>
      </c>
      <c r="I18" s="665"/>
      <c r="J18" s="665"/>
      <c r="K18" s="671"/>
      <c r="L18" s="671"/>
      <c r="M18" s="671"/>
      <c r="N18" s="671"/>
      <c r="O18" s="671"/>
      <c r="P18" s="671"/>
      <c r="Q18" s="671"/>
      <c r="R18" s="671"/>
      <c r="S18" s="671"/>
      <c r="T18" s="671"/>
      <c r="U18" s="665">
        <f>K18-P18</f>
        <v>0</v>
      </c>
      <c r="V18" s="665"/>
      <c r="W18" s="665"/>
      <c r="X18" s="665"/>
      <c r="Y18" s="665"/>
      <c r="Z18" s="671"/>
      <c r="AA18" s="671"/>
      <c r="AB18" s="671"/>
      <c r="AC18" s="671"/>
      <c r="AD18" s="671"/>
      <c r="AE18" s="665">
        <f>U18+Z18</f>
        <v>0</v>
      </c>
      <c r="AF18" s="665"/>
      <c r="AG18" s="665"/>
      <c r="AH18" s="665"/>
      <c r="AI18" s="665"/>
      <c r="AJ18" s="675"/>
      <c r="AK18" s="676"/>
      <c r="AL18" s="676"/>
      <c r="AM18" s="676"/>
      <c r="AN18" s="677"/>
      <c r="AO18" s="671"/>
      <c r="AP18" s="671"/>
      <c r="AQ18" s="671"/>
      <c r="AR18" s="671"/>
      <c r="AS18" s="671"/>
      <c r="AT18" s="671"/>
      <c r="AU18" s="671"/>
      <c r="AV18" s="671"/>
      <c r="AW18" s="14"/>
    </row>
    <row r="19" spans="1:49" s="4" customFormat="1" ht="11.25" customHeight="1" x14ac:dyDescent="0.15">
      <c r="A19" s="14"/>
      <c r="B19" s="14"/>
      <c r="C19" s="656"/>
      <c r="D19" s="657"/>
      <c r="E19" s="657"/>
      <c r="F19" s="657"/>
      <c r="G19" s="658"/>
      <c r="H19" s="665"/>
      <c r="I19" s="665"/>
      <c r="J19" s="665"/>
      <c r="K19" s="671"/>
      <c r="L19" s="671"/>
      <c r="M19" s="671"/>
      <c r="N19" s="671"/>
      <c r="O19" s="671"/>
      <c r="P19" s="671"/>
      <c r="Q19" s="671"/>
      <c r="R19" s="671"/>
      <c r="S19" s="671"/>
      <c r="T19" s="671"/>
      <c r="U19" s="665"/>
      <c r="V19" s="665"/>
      <c r="W19" s="665"/>
      <c r="X19" s="665"/>
      <c r="Y19" s="665"/>
      <c r="Z19" s="671"/>
      <c r="AA19" s="671"/>
      <c r="AB19" s="671"/>
      <c r="AC19" s="671"/>
      <c r="AD19" s="671"/>
      <c r="AE19" s="665"/>
      <c r="AF19" s="665"/>
      <c r="AG19" s="665"/>
      <c r="AH19" s="665"/>
      <c r="AI19" s="665"/>
      <c r="AJ19" s="675"/>
      <c r="AK19" s="676"/>
      <c r="AL19" s="676"/>
      <c r="AM19" s="676"/>
      <c r="AN19" s="677"/>
      <c r="AO19" s="671"/>
      <c r="AP19" s="671"/>
      <c r="AQ19" s="671"/>
      <c r="AR19" s="671"/>
      <c r="AS19" s="671"/>
      <c r="AT19" s="671"/>
      <c r="AU19" s="671"/>
      <c r="AV19" s="671"/>
      <c r="AW19" s="14"/>
    </row>
    <row r="20" spans="1:49" s="4" customFormat="1" ht="11.25" customHeight="1" x14ac:dyDescent="0.15">
      <c r="A20" s="14"/>
      <c r="B20" s="14"/>
      <c r="C20" s="653" t="s">
        <v>1109</v>
      </c>
      <c r="D20" s="654"/>
      <c r="E20" s="654"/>
      <c r="F20" s="654"/>
      <c r="G20" s="655"/>
      <c r="H20" s="665">
        <v>30</v>
      </c>
      <c r="I20" s="665"/>
      <c r="J20" s="665"/>
      <c r="K20" s="671"/>
      <c r="L20" s="671"/>
      <c r="M20" s="671"/>
      <c r="N20" s="671"/>
      <c r="O20" s="671"/>
      <c r="P20" s="671"/>
      <c r="Q20" s="671"/>
      <c r="R20" s="671"/>
      <c r="S20" s="671"/>
      <c r="T20" s="671"/>
      <c r="U20" s="665">
        <f>K20-P20</f>
        <v>0</v>
      </c>
      <c r="V20" s="665"/>
      <c r="W20" s="665"/>
      <c r="X20" s="665"/>
      <c r="Y20" s="665"/>
      <c r="Z20" s="671"/>
      <c r="AA20" s="671"/>
      <c r="AB20" s="671"/>
      <c r="AC20" s="671"/>
      <c r="AD20" s="671"/>
      <c r="AE20" s="665">
        <f>U20+Z20</f>
        <v>0</v>
      </c>
      <c r="AF20" s="665"/>
      <c r="AG20" s="665"/>
      <c r="AH20" s="665"/>
      <c r="AI20" s="665"/>
      <c r="AJ20" s="675"/>
      <c r="AK20" s="676"/>
      <c r="AL20" s="676"/>
      <c r="AM20" s="676"/>
      <c r="AN20" s="677"/>
      <c r="AO20" s="671"/>
      <c r="AP20" s="671"/>
      <c r="AQ20" s="671"/>
      <c r="AR20" s="671"/>
      <c r="AS20" s="671"/>
      <c r="AT20" s="671"/>
      <c r="AU20" s="671"/>
      <c r="AV20" s="671"/>
      <c r="AW20" s="14"/>
    </row>
    <row r="21" spans="1:49" s="4" customFormat="1" ht="11.25" customHeight="1" x14ac:dyDescent="0.15">
      <c r="A21" s="14"/>
      <c r="B21" s="14"/>
      <c r="C21" s="656"/>
      <c r="D21" s="657"/>
      <c r="E21" s="657"/>
      <c r="F21" s="657"/>
      <c r="G21" s="658"/>
      <c r="H21" s="665"/>
      <c r="I21" s="665"/>
      <c r="J21" s="665"/>
      <c r="K21" s="671"/>
      <c r="L21" s="671"/>
      <c r="M21" s="671"/>
      <c r="N21" s="671"/>
      <c r="O21" s="671"/>
      <c r="P21" s="671"/>
      <c r="Q21" s="671"/>
      <c r="R21" s="671"/>
      <c r="S21" s="671"/>
      <c r="T21" s="671"/>
      <c r="U21" s="665"/>
      <c r="V21" s="665"/>
      <c r="W21" s="665"/>
      <c r="X21" s="665"/>
      <c r="Y21" s="665"/>
      <c r="Z21" s="671"/>
      <c r="AA21" s="671"/>
      <c r="AB21" s="671"/>
      <c r="AC21" s="671"/>
      <c r="AD21" s="671"/>
      <c r="AE21" s="665"/>
      <c r="AF21" s="665"/>
      <c r="AG21" s="665"/>
      <c r="AH21" s="665"/>
      <c r="AI21" s="665"/>
      <c r="AJ21" s="675"/>
      <c r="AK21" s="676"/>
      <c r="AL21" s="676"/>
      <c r="AM21" s="676"/>
      <c r="AN21" s="677"/>
      <c r="AO21" s="671"/>
      <c r="AP21" s="671"/>
      <c r="AQ21" s="671"/>
      <c r="AR21" s="671"/>
      <c r="AS21" s="671"/>
      <c r="AT21" s="671"/>
      <c r="AU21" s="671"/>
      <c r="AV21" s="671"/>
      <c r="AW21" s="14"/>
    </row>
    <row r="22" spans="1:49" s="4" customFormat="1" ht="11.25" customHeight="1" x14ac:dyDescent="0.15">
      <c r="A22" s="14"/>
      <c r="B22" s="14"/>
      <c r="C22" s="653" t="s">
        <v>1110</v>
      </c>
      <c r="D22" s="654"/>
      <c r="E22" s="654"/>
      <c r="F22" s="654"/>
      <c r="G22" s="655"/>
      <c r="H22" s="665">
        <v>31</v>
      </c>
      <c r="I22" s="665"/>
      <c r="J22" s="665"/>
      <c r="K22" s="671"/>
      <c r="L22" s="671"/>
      <c r="M22" s="671"/>
      <c r="N22" s="671"/>
      <c r="O22" s="671"/>
      <c r="P22" s="671"/>
      <c r="Q22" s="671"/>
      <c r="R22" s="671"/>
      <c r="S22" s="671"/>
      <c r="T22" s="671"/>
      <c r="U22" s="665">
        <f>K22-P22</f>
        <v>0</v>
      </c>
      <c r="V22" s="665"/>
      <c r="W22" s="665"/>
      <c r="X22" s="665"/>
      <c r="Y22" s="665"/>
      <c r="Z22" s="671"/>
      <c r="AA22" s="671"/>
      <c r="AB22" s="671"/>
      <c r="AC22" s="671"/>
      <c r="AD22" s="671"/>
      <c r="AE22" s="665">
        <f>U22+Z22</f>
        <v>0</v>
      </c>
      <c r="AF22" s="665"/>
      <c r="AG22" s="665"/>
      <c r="AH22" s="665"/>
      <c r="AI22" s="665"/>
      <c r="AJ22" s="675"/>
      <c r="AK22" s="676"/>
      <c r="AL22" s="676"/>
      <c r="AM22" s="676"/>
      <c r="AN22" s="677"/>
      <c r="AO22" s="671"/>
      <c r="AP22" s="671"/>
      <c r="AQ22" s="671"/>
      <c r="AR22" s="671"/>
      <c r="AS22" s="671"/>
      <c r="AT22" s="671"/>
      <c r="AU22" s="671"/>
      <c r="AV22" s="671"/>
      <c r="AW22" s="14"/>
    </row>
    <row r="23" spans="1:49" s="4" customFormat="1" ht="11.25" customHeight="1" x14ac:dyDescent="0.15">
      <c r="A23" s="14"/>
      <c r="B23" s="14"/>
      <c r="C23" s="656"/>
      <c r="D23" s="657"/>
      <c r="E23" s="657"/>
      <c r="F23" s="657"/>
      <c r="G23" s="658"/>
      <c r="H23" s="665"/>
      <c r="I23" s="665"/>
      <c r="J23" s="665"/>
      <c r="K23" s="671"/>
      <c r="L23" s="671"/>
      <c r="M23" s="671"/>
      <c r="N23" s="671"/>
      <c r="O23" s="671"/>
      <c r="P23" s="671"/>
      <c r="Q23" s="671"/>
      <c r="R23" s="671"/>
      <c r="S23" s="671"/>
      <c r="T23" s="671"/>
      <c r="U23" s="665"/>
      <c r="V23" s="665"/>
      <c r="W23" s="665"/>
      <c r="X23" s="665"/>
      <c r="Y23" s="665"/>
      <c r="Z23" s="671"/>
      <c r="AA23" s="671"/>
      <c r="AB23" s="671"/>
      <c r="AC23" s="671"/>
      <c r="AD23" s="671"/>
      <c r="AE23" s="665"/>
      <c r="AF23" s="665"/>
      <c r="AG23" s="665"/>
      <c r="AH23" s="665"/>
      <c r="AI23" s="665"/>
      <c r="AJ23" s="675"/>
      <c r="AK23" s="676"/>
      <c r="AL23" s="676"/>
      <c r="AM23" s="676"/>
      <c r="AN23" s="677"/>
      <c r="AO23" s="671"/>
      <c r="AP23" s="671"/>
      <c r="AQ23" s="671"/>
      <c r="AR23" s="671"/>
      <c r="AS23" s="671"/>
      <c r="AT23" s="671"/>
      <c r="AU23" s="671"/>
      <c r="AV23" s="671"/>
      <c r="AW23" s="14"/>
    </row>
    <row r="24" spans="1:49" s="4" customFormat="1" ht="11.25" customHeight="1" x14ac:dyDescent="0.15">
      <c r="A24" s="14"/>
      <c r="B24" s="14"/>
      <c r="C24" s="653" t="s">
        <v>1111</v>
      </c>
      <c r="D24" s="654"/>
      <c r="E24" s="654"/>
      <c r="F24" s="654"/>
      <c r="G24" s="655"/>
      <c r="H24" s="665">
        <v>31</v>
      </c>
      <c r="I24" s="665"/>
      <c r="J24" s="665"/>
      <c r="K24" s="671"/>
      <c r="L24" s="671"/>
      <c r="M24" s="671"/>
      <c r="N24" s="671"/>
      <c r="O24" s="671"/>
      <c r="P24" s="671"/>
      <c r="Q24" s="671"/>
      <c r="R24" s="671"/>
      <c r="S24" s="671"/>
      <c r="T24" s="671"/>
      <c r="U24" s="665">
        <f>K24-P24</f>
        <v>0</v>
      </c>
      <c r="V24" s="665"/>
      <c r="W24" s="665"/>
      <c r="X24" s="665"/>
      <c r="Y24" s="665"/>
      <c r="Z24" s="671"/>
      <c r="AA24" s="671"/>
      <c r="AB24" s="671"/>
      <c r="AC24" s="671"/>
      <c r="AD24" s="671"/>
      <c r="AE24" s="665">
        <f>U24+Z24</f>
        <v>0</v>
      </c>
      <c r="AF24" s="665"/>
      <c r="AG24" s="665"/>
      <c r="AH24" s="665"/>
      <c r="AI24" s="665"/>
      <c r="AJ24" s="675"/>
      <c r="AK24" s="676"/>
      <c r="AL24" s="676"/>
      <c r="AM24" s="676"/>
      <c r="AN24" s="677"/>
      <c r="AO24" s="671"/>
      <c r="AP24" s="671"/>
      <c r="AQ24" s="671"/>
      <c r="AR24" s="671"/>
      <c r="AS24" s="671"/>
      <c r="AT24" s="671"/>
      <c r="AU24" s="671"/>
      <c r="AV24" s="671"/>
      <c r="AW24" s="14"/>
    </row>
    <row r="25" spans="1:49" s="4" customFormat="1" ht="11.25" customHeight="1" x14ac:dyDescent="0.15">
      <c r="A25" s="14"/>
      <c r="B25" s="14"/>
      <c r="C25" s="656"/>
      <c r="D25" s="657"/>
      <c r="E25" s="657"/>
      <c r="F25" s="657"/>
      <c r="G25" s="658"/>
      <c r="H25" s="665"/>
      <c r="I25" s="665"/>
      <c r="J25" s="665"/>
      <c r="K25" s="671"/>
      <c r="L25" s="671"/>
      <c r="M25" s="671"/>
      <c r="N25" s="671"/>
      <c r="O25" s="671"/>
      <c r="P25" s="671"/>
      <c r="Q25" s="671"/>
      <c r="R25" s="671"/>
      <c r="S25" s="671"/>
      <c r="T25" s="671"/>
      <c r="U25" s="665"/>
      <c r="V25" s="665"/>
      <c r="W25" s="665"/>
      <c r="X25" s="665"/>
      <c r="Y25" s="665"/>
      <c r="Z25" s="671"/>
      <c r="AA25" s="671"/>
      <c r="AB25" s="671"/>
      <c r="AC25" s="671"/>
      <c r="AD25" s="671"/>
      <c r="AE25" s="665"/>
      <c r="AF25" s="665"/>
      <c r="AG25" s="665"/>
      <c r="AH25" s="665"/>
      <c r="AI25" s="665"/>
      <c r="AJ25" s="675"/>
      <c r="AK25" s="676"/>
      <c r="AL25" s="676"/>
      <c r="AM25" s="676"/>
      <c r="AN25" s="677"/>
      <c r="AO25" s="671"/>
      <c r="AP25" s="671"/>
      <c r="AQ25" s="671"/>
      <c r="AR25" s="671"/>
      <c r="AS25" s="671"/>
      <c r="AT25" s="671"/>
      <c r="AU25" s="671"/>
      <c r="AV25" s="671"/>
      <c r="AW25" s="14"/>
    </row>
    <row r="26" spans="1:49" s="4" customFormat="1" ht="11.25" customHeight="1" x14ac:dyDescent="0.15">
      <c r="A26" s="14"/>
      <c r="B26" s="14"/>
      <c r="C26" s="653" t="s">
        <v>1112</v>
      </c>
      <c r="D26" s="654"/>
      <c r="E26" s="654"/>
      <c r="F26" s="654"/>
      <c r="G26" s="655"/>
      <c r="H26" s="665">
        <v>30</v>
      </c>
      <c r="I26" s="665"/>
      <c r="J26" s="665"/>
      <c r="K26" s="671"/>
      <c r="L26" s="671"/>
      <c r="M26" s="671"/>
      <c r="N26" s="671"/>
      <c r="O26" s="671"/>
      <c r="P26" s="671"/>
      <c r="Q26" s="671"/>
      <c r="R26" s="671"/>
      <c r="S26" s="671"/>
      <c r="T26" s="671"/>
      <c r="U26" s="665">
        <f>K26-P26</f>
        <v>0</v>
      </c>
      <c r="V26" s="665"/>
      <c r="W26" s="665"/>
      <c r="X26" s="665"/>
      <c r="Y26" s="665"/>
      <c r="Z26" s="671"/>
      <c r="AA26" s="671"/>
      <c r="AB26" s="671"/>
      <c r="AC26" s="671"/>
      <c r="AD26" s="671"/>
      <c r="AE26" s="665">
        <f>U26+Z26</f>
        <v>0</v>
      </c>
      <c r="AF26" s="665"/>
      <c r="AG26" s="665"/>
      <c r="AH26" s="665"/>
      <c r="AI26" s="665"/>
      <c r="AJ26" s="675"/>
      <c r="AK26" s="676"/>
      <c r="AL26" s="676"/>
      <c r="AM26" s="676"/>
      <c r="AN26" s="677"/>
      <c r="AO26" s="671"/>
      <c r="AP26" s="671"/>
      <c r="AQ26" s="671"/>
      <c r="AR26" s="671"/>
      <c r="AS26" s="671"/>
      <c r="AT26" s="671"/>
      <c r="AU26" s="671"/>
      <c r="AV26" s="671"/>
      <c r="AW26" s="14"/>
    </row>
    <row r="27" spans="1:49" s="4" customFormat="1" ht="11.25" customHeight="1" x14ac:dyDescent="0.15">
      <c r="A27" s="14"/>
      <c r="B27" s="14"/>
      <c r="C27" s="656"/>
      <c r="D27" s="657"/>
      <c r="E27" s="657"/>
      <c r="F27" s="657"/>
      <c r="G27" s="658"/>
      <c r="H27" s="665"/>
      <c r="I27" s="665"/>
      <c r="J27" s="665"/>
      <c r="K27" s="671"/>
      <c r="L27" s="671"/>
      <c r="M27" s="671"/>
      <c r="N27" s="671"/>
      <c r="O27" s="671"/>
      <c r="P27" s="671"/>
      <c r="Q27" s="671"/>
      <c r="R27" s="671"/>
      <c r="S27" s="671"/>
      <c r="T27" s="671"/>
      <c r="U27" s="665"/>
      <c r="V27" s="665"/>
      <c r="W27" s="665"/>
      <c r="X27" s="665"/>
      <c r="Y27" s="665"/>
      <c r="Z27" s="671"/>
      <c r="AA27" s="671"/>
      <c r="AB27" s="671"/>
      <c r="AC27" s="671"/>
      <c r="AD27" s="671"/>
      <c r="AE27" s="665"/>
      <c r="AF27" s="665"/>
      <c r="AG27" s="665"/>
      <c r="AH27" s="665"/>
      <c r="AI27" s="665"/>
      <c r="AJ27" s="675"/>
      <c r="AK27" s="676"/>
      <c r="AL27" s="676"/>
      <c r="AM27" s="676"/>
      <c r="AN27" s="677"/>
      <c r="AO27" s="671"/>
      <c r="AP27" s="671"/>
      <c r="AQ27" s="671"/>
      <c r="AR27" s="671"/>
      <c r="AS27" s="671"/>
      <c r="AT27" s="671"/>
      <c r="AU27" s="671"/>
      <c r="AV27" s="671"/>
      <c r="AW27" s="14"/>
    </row>
    <row r="28" spans="1:49" s="4" customFormat="1" ht="11.25" customHeight="1" x14ac:dyDescent="0.15">
      <c r="A28" s="14"/>
      <c r="B28" s="14"/>
      <c r="C28" s="653" t="s">
        <v>1113</v>
      </c>
      <c r="D28" s="654"/>
      <c r="E28" s="654"/>
      <c r="F28" s="654"/>
      <c r="G28" s="655"/>
      <c r="H28" s="665">
        <v>31</v>
      </c>
      <c r="I28" s="665"/>
      <c r="J28" s="665"/>
      <c r="K28" s="671"/>
      <c r="L28" s="671"/>
      <c r="M28" s="671"/>
      <c r="N28" s="671"/>
      <c r="O28" s="671"/>
      <c r="P28" s="671"/>
      <c r="Q28" s="671"/>
      <c r="R28" s="671"/>
      <c r="S28" s="671"/>
      <c r="T28" s="671"/>
      <c r="U28" s="665">
        <f>K28-P28</f>
        <v>0</v>
      </c>
      <c r="V28" s="665"/>
      <c r="W28" s="665"/>
      <c r="X28" s="665"/>
      <c r="Y28" s="665"/>
      <c r="Z28" s="671"/>
      <c r="AA28" s="671"/>
      <c r="AB28" s="671"/>
      <c r="AC28" s="671"/>
      <c r="AD28" s="671"/>
      <c r="AE28" s="665">
        <f>U28+Z28</f>
        <v>0</v>
      </c>
      <c r="AF28" s="665"/>
      <c r="AG28" s="665"/>
      <c r="AH28" s="665"/>
      <c r="AI28" s="665"/>
      <c r="AJ28" s="675"/>
      <c r="AK28" s="676"/>
      <c r="AL28" s="676"/>
      <c r="AM28" s="676"/>
      <c r="AN28" s="677"/>
      <c r="AO28" s="671"/>
      <c r="AP28" s="671"/>
      <c r="AQ28" s="671"/>
      <c r="AR28" s="671"/>
      <c r="AS28" s="671"/>
      <c r="AT28" s="671"/>
      <c r="AU28" s="671"/>
      <c r="AV28" s="671"/>
      <c r="AW28" s="14"/>
    </row>
    <row r="29" spans="1:49" s="4" customFormat="1" ht="11.25" customHeight="1" x14ac:dyDescent="0.15">
      <c r="A29" s="14"/>
      <c r="B29" s="14"/>
      <c r="C29" s="656"/>
      <c r="D29" s="657"/>
      <c r="E29" s="657"/>
      <c r="F29" s="657"/>
      <c r="G29" s="658"/>
      <c r="H29" s="665"/>
      <c r="I29" s="665"/>
      <c r="J29" s="665"/>
      <c r="K29" s="671"/>
      <c r="L29" s="671"/>
      <c r="M29" s="671"/>
      <c r="N29" s="671"/>
      <c r="O29" s="671"/>
      <c r="P29" s="671"/>
      <c r="Q29" s="671"/>
      <c r="R29" s="671"/>
      <c r="S29" s="671"/>
      <c r="T29" s="671"/>
      <c r="U29" s="665"/>
      <c r="V29" s="665"/>
      <c r="W29" s="665"/>
      <c r="X29" s="665"/>
      <c r="Y29" s="665"/>
      <c r="Z29" s="671"/>
      <c r="AA29" s="671"/>
      <c r="AB29" s="671"/>
      <c r="AC29" s="671"/>
      <c r="AD29" s="671"/>
      <c r="AE29" s="665"/>
      <c r="AF29" s="665"/>
      <c r="AG29" s="665"/>
      <c r="AH29" s="665"/>
      <c r="AI29" s="665"/>
      <c r="AJ29" s="675"/>
      <c r="AK29" s="676"/>
      <c r="AL29" s="676"/>
      <c r="AM29" s="676"/>
      <c r="AN29" s="677"/>
      <c r="AO29" s="671"/>
      <c r="AP29" s="671"/>
      <c r="AQ29" s="671"/>
      <c r="AR29" s="671"/>
      <c r="AS29" s="671"/>
      <c r="AT29" s="671"/>
      <c r="AU29" s="671"/>
      <c r="AV29" s="671"/>
      <c r="AW29" s="14"/>
    </row>
    <row r="30" spans="1:49" s="4" customFormat="1" ht="11.25" customHeight="1" x14ac:dyDescent="0.15">
      <c r="A30" s="14"/>
      <c r="B30" s="14"/>
      <c r="C30" s="653" t="s">
        <v>1114</v>
      </c>
      <c r="D30" s="654"/>
      <c r="E30" s="654"/>
      <c r="F30" s="654"/>
      <c r="G30" s="655"/>
      <c r="H30" s="665">
        <v>30</v>
      </c>
      <c r="I30" s="665"/>
      <c r="J30" s="665"/>
      <c r="K30" s="671"/>
      <c r="L30" s="671"/>
      <c r="M30" s="671"/>
      <c r="N30" s="671"/>
      <c r="O30" s="671"/>
      <c r="P30" s="671"/>
      <c r="Q30" s="671"/>
      <c r="R30" s="671"/>
      <c r="S30" s="671"/>
      <c r="T30" s="671"/>
      <c r="U30" s="665">
        <f>K30-P30</f>
        <v>0</v>
      </c>
      <c r="V30" s="665"/>
      <c r="W30" s="665"/>
      <c r="X30" s="665"/>
      <c r="Y30" s="665"/>
      <c r="Z30" s="671"/>
      <c r="AA30" s="671"/>
      <c r="AB30" s="671"/>
      <c r="AC30" s="671"/>
      <c r="AD30" s="671"/>
      <c r="AE30" s="665">
        <f>U30+Z30</f>
        <v>0</v>
      </c>
      <c r="AF30" s="665"/>
      <c r="AG30" s="665"/>
      <c r="AH30" s="665"/>
      <c r="AI30" s="665"/>
      <c r="AJ30" s="675"/>
      <c r="AK30" s="676"/>
      <c r="AL30" s="676"/>
      <c r="AM30" s="676"/>
      <c r="AN30" s="677"/>
      <c r="AO30" s="671"/>
      <c r="AP30" s="671"/>
      <c r="AQ30" s="671"/>
      <c r="AR30" s="671"/>
      <c r="AS30" s="671"/>
      <c r="AT30" s="671"/>
      <c r="AU30" s="671"/>
      <c r="AV30" s="671"/>
      <c r="AW30" s="14"/>
    </row>
    <row r="31" spans="1:49" s="4" customFormat="1" ht="11.25" customHeight="1" x14ac:dyDescent="0.15">
      <c r="A31" s="14"/>
      <c r="B31" s="14"/>
      <c r="C31" s="656"/>
      <c r="D31" s="657"/>
      <c r="E31" s="657"/>
      <c r="F31" s="657"/>
      <c r="G31" s="658"/>
      <c r="H31" s="665"/>
      <c r="I31" s="665"/>
      <c r="J31" s="665"/>
      <c r="K31" s="671"/>
      <c r="L31" s="671"/>
      <c r="M31" s="671"/>
      <c r="N31" s="671"/>
      <c r="O31" s="671"/>
      <c r="P31" s="671"/>
      <c r="Q31" s="671"/>
      <c r="R31" s="671"/>
      <c r="S31" s="671"/>
      <c r="T31" s="671"/>
      <c r="U31" s="665"/>
      <c r="V31" s="665"/>
      <c r="W31" s="665"/>
      <c r="X31" s="665"/>
      <c r="Y31" s="665"/>
      <c r="Z31" s="671"/>
      <c r="AA31" s="671"/>
      <c r="AB31" s="671"/>
      <c r="AC31" s="671"/>
      <c r="AD31" s="671"/>
      <c r="AE31" s="665"/>
      <c r="AF31" s="665"/>
      <c r="AG31" s="665"/>
      <c r="AH31" s="665"/>
      <c r="AI31" s="665"/>
      <c r="AJ31" s="675"/>
      <c r="AK31" s="676"/>
      <c r="AL31" s="676"/>
      <c r="AM31" s="676"/>
      <c r="AN31" s="677"/>
      <c r="AO31" s="671"/>
      <c r="AP31" s="671"/>
      <c r="AQ31" s="671"/>
      <c r="AR31" s="671"/>
      <c r="AS31" s="671"/>
      <c r="AT31" s="671"/>
      <c r="AU31" s="671"/>
      <c r="AV31" s="671"/>
      <c r="AW31" s="14"/>
    </row>
    <row r="32" spans="1:49" s="4" customFormat="1" ht="11.25" customHeight="1" x14ac:dyDescent="0.15">
      <c r="A32" s="14"/>
      <c r="B32" s="14"/>
      <c r="C32" s="653" t="s">
        <v>1115</v>
      </c>
      <c r="D32" s="654"/>
      <c r="E32" s="654"/>
      <c r="F32" s="654"/>
      <c r="G32" s="655"/>
      <c r="H32" s="665">
        <v>31</v>
      </c>
      <c r="I32" s="665"/>
      <c r="J32" s="665"/>
      <c r="K32" s="671"/>
      <c r="L32" s="671"/>
      <c r="M32" s="671"/>
      <c r="N32" s="671"/>
      <c r="O32" s="671"/>
      <c r="P32" s="671"/>
      <c r="Q32" s="671"/>
      <c r="R32" s="671"/>
      <c r="S32" s="671"/>
      <c r="T32" s="671"/>
      <c r="U32" s="665">
        <f>K32-P32</f>
        <v>0</v>
      </c>
      <c r="V32" s="665"/>
      <c r="W32" s="665"/>
      <c r="X32" s="665"/>
      <c r="Y32" s="665"/>
      <c r="Z32" s="671"/>
      <c r="AA32" s="671"/>
      <c r="AB32" s="671"/>
      <c r="AC32" s="671"/>
      <c r="AD32" s="671"/>
      <c r="AE32" s="665">
        <f>U32+Z32</f>
        <v>0</v>
      </c>
      <c r="AF32" s="665"/>
      <c r="AG32" s="665"/>
      <c r="AH32" s="665"/>
      <c r="AI32" s="665"/>
      <c r="AJ32" s="675"/>
      <c r="AK32" s="676"/>
      <c r="AL32" s="676"/>
      <c r="AM32" s="676"/>
      <c r="AN32" s="677"/>
      <c r="AO32" s="671"/>
      <c r="AP32" s="671"/>
      <c r="AQ32" s="671"/>
      <c r="AR32" s="671"/>
      <c r="AS32" s="671"/>
      <c r="AT32" s="671"/>
      <c r="AU32" s="671"/>
      <c r="AV32" s="671"/>
      <c r="AW32" s="14"/>
    </row>
    <row r="33" spans="1:49" s="4" customFormat="1" ht="11.25" customHeight="1" x14ac:dyDescent="0.15">
      <c r="A33" s="14"/>
      <c r="B33" s="14"/>
      <c r="C33" s="656"/>
      <c r="D33" s="657"/>
      <c r="E33" s="657"/>
      <c r="F33" s="657"/>
      <c r="G33" s="658"/>
      <c r="H33" s="665"/>
      <c r="I33" s="665"/>
      <c r="J33" s="665"/>
      <c r="K33" s="671"/>
      <c r="L33" s="671"/>
      <c r="M33" s="671"/>
      <c r="N33" s="671"/>
      <c r="O33" s="671"/>
      <c r="P33" s="671"/>
      <c r="Q33" s="671"/>
      <c r="R33" s="671"/>
      <c r="S33" s="671"/>
      <c r="T33" s="671"/>
      <c r="U33" s="665"/>
      <c r="V33" s="665"/>
      <c r="W33" s="665"/>
      <c r="X33" s="665"/>
      <c r="Y33" s="665"/>
      <c r="Z33" s="671"/>
      <c r="AA33" s="671"/>
      <c r="AB33" s="671"/>
      <c r="AC33" s="671"/>
      <c r="AD33" s="671"/>
      <c r="AE33" s="665"/>
      <c r="AF33" s="665"/>
      <c r="AG33" s="665"/>
      <c r="AH33" s="665"/>
      <c r="AI33" s="665"/>
      <c r="AJ33" s="675"/>
      <c r="AK33" s="676"/>
      <c r="AL33" s="676"/>
      <c r="AM33" s="676"/>
      <c r="AN33" s="677"/>
      <c r="AO33" s="671"/>
      <c r="AP33" s="671"/>
      <c r="AQ33" s="671"/>
      <c r="AR33" s="671"/>
      <c r="AS33" s="671"/>
      <c r="AT33" s="671"/>
      <c r="AU33" s="671"/>
      <c r="AV33" s="671"/>
      <c r="AW33" s="14"/>
    </row>
    <row r="34" spans="1:49" s="4" customFormat="1" ht="11.25" customHeight="1" x14ac:dyDescent="0.15">
      <c r="A34" s="14"/>
      <c r="B34" s="14"/>
      <c r="C34" s="653" t="s">
        <v>1116</v>
      </c>
      <c r="D34" s="654"/>
      <c r="E34" s="654"/>
      <c r="F34" s="654"/>
      <c r="G34" s="655"/>
      <c r="H34" s="665">
        <v>31</v>
      </c>
      <c r="I34" s="665"/>
      <c r="J34" s="665"/>
      <c r="K34" s="671"/>
      <c r="L34" s="671"/>
      <c r="M34" s="671"/>
      <c r="N34" s="671"/>
      <c r="O34" s="671"/>
      <c r="P34" s="671"/>
      <c r="Q34" s="671"/>
      <c r="R34" s="671"/>
      <c r="S34" s="671"/>
      <c r="T34" s="671"/>
      <c r="U34" s="665">
        <f>K34-P34</f>
        <v>0</v>
      </c>
      <c r="V34" s="665"/>
      <c r="W34" s="665"/>
      <c r="X34" s="665"/>
      <c r="Y34" s="665"/>
      <c r="Z34" s="671"/>
      <c r="AA34" s="671"/>
      <c r="AB34" s="671"/>
      <c r="AC34" s="671"/>
      <c r="AD34" s="671"/>
      <c r="AE34" s="665">
        <f>U34+Z34</f>
        <v>0</v>
      </c>
      <c r="AF34" s="665"/>
      <c r="AG34" s="665"/>
      <c r="AH34" s="665"/>
      <c r="AI34" s="665"/>
      <c r="AJ34" s="675"/>
      <c r="AK34" s="676"/>
      <c r="AL34" s="676"/>
      <c r="AM34" s="676"/>
      <c r="AN34" s="677"/>
      <c r="AO34" s="671"/>
      <c r="AP34" s="671"/>
      <c r="AQ34" s="671"/>
      <c r="AR34" s="671"/>
      <c r="AS34" s="671"/>
      <c r="AT34" s="671"/>
      <c r="AU34" s="671"/>
      <c r="AV34" s="671"/>
      <c r="AW34" s="14"/>
    </row>
    <row r="35" spans="1:49" s="4" customFormat="1" ht="11.25" customHeight="1" x14ac:dyDescent="0.15">
      <c r="A35" s="14"/>
      <c r="B35" s="14"/>
      <c r="C35" s="656"/>
      <c r="D35" s="657"/>
      <c r="E35" s="657"/>
      <c r="F35" s="657"/>
      <c r="G35" s="658"/>
      <c r="H35" s="665"/>
      <c r="I35" s="665"/>
      <c r="J35" s="665"/>
      <c r="K35" s="671"/>
      <c r="L35" s="671"/>
      <c r="M35" s="671"/>
      <c r="N35" s="671"/>
      <c r="O35" s="671"/>
      <c r="P35" s="671"/>
      <c r="Q35" s="671"/>
      <c r="R35" s="671"/>
      <c r="S35" s="671"/>
      <c r="T35" s="671"/>
      <c r="U35" s="665"/>
      <c r="V35" s="665"/>
      <c r="W35" s="665"/>
      <c r="X35" s="665"/>
      <c r="Y35" s="665"/>
      <c r="Z35" s="671"/>
      <c r="AA35" s="671"/>
      <c r="AB35" s="671"/>
      <c r="AC35" s="671"/>
      <c r="AD35" s="671"/>
      <c r="AE35" s="665"/>
      <c r="AF35" s="665"/>
      <c r="AG35" s="665"/>
      <c r="AH35" s="665"/>
      <c r="AI35" s="665"/>
      <c r="AJ35" s="675"/>
      <c r="AK35" s="676"/>
      <c r="AL35" s="676"/>
      <c r="AM35" s="676"/>
      <c r="AN35" s="677"/>
      <c r="AO35" s="671"/>
      <c r="AP35" s="671"/>
      <c r="AQ35" s="671"/>
      <c r="AR35" s="671"/>
      <c r="AS35" s="671"/>
      <c r="AT35" s="671"/>
      <c r="AU35" s="671"/>
      <c r="AV35" s="671"/>
      <c r="AW35" s="14"/>
    </row>
    <row r="36" spans="1:49" s="4" customFormat="1" ht="11.25" customHeight="1" x14ac:dyDescent="0.15">
      <c r="A36" s="14"/>
      <c r="B36" s="14"/>
      <c r="C36" s="653" t="s">
        <v>1117</v>
      </c>
      <c r="D36" s="654"/>
      <c r="E36" s="654"/>
      <c r="F36" s="654"/>
      <c r="G36" s="655"/>
      <c r="H36" s="665">
        <v>28</v>
      </c>
      <c r="I36" s="665"/>
      <c r="J36" s="665"/>
      <c r="K36" s="671"/>
      <c r="L36" s="671"/>
      <c r="M36" s="671"/>
      <c r="N36" s="671"/>
      <c r="O36" s="671"/>
      <c r="P36" s="671"/>
      <c r="Q36" s="671"/>
      <c r="R36" s="671"/>
      <c r="S36" s="671"/>
      <c r="T36" s="671"/>
      <c r="U36" s="665">
        <f>K36-P36</f>
        <v>0</v>
      </c>
      <c r="V36" s="665"/>
      <c r="W36" s="665"/>
      <c r="X36" s="665"/>
      <c r="Y36" s="665"/>
      <c r="Z36" s="671"/>
      <c r="AA36" s="671"/>
      <c r="AB36" s="671"/>
      <c r="AC36" s="671"/>
      <c r="AD36" s="671"/>
      <c r="AE36" s="665">
        <f>U36+Z36</f>
        <v>0</v>
      </c>
      <c r="AF36" s="665"/>
      <c r="AG36" s="665"/>
      <c r="AH36" s="665"/>
      <c r="AI36" s="665"/>
      <c r="AJ36" s="675"/>
      <c r="AK36" s="676"/>
      <c r="AL36" s="676"/>
      <c r="AM36" s="676"/>
      <c r="AN36" s="677"/>
      <c r="AO36" s="671"/>
      <c r="AP36" s="671"/>
      <c r="AQ36" s="671"/>
      <c r="AR36" s="671"/>
      <c r="AS36" s="671"/>
      <c r="AT36" s="671"/>
      <c r="AU36" s="671"/>
      <c r="AV36" s="671"/>
      <c r="AW36" s="14"/>
    </row>
    <row r="37" spans="1:49" s="4" customFormat="1" ht="11.25" customHeight="1" x14ac:dyDescent="0.15">
      <c r="A37" s="14"/>
      <c r="B37" s="14"/>
      <c r="C37" s="656"/>
      <c r="D37" s="657"/>
      <c r="E37" s="657"/>
      <c r="F37" s="657"/>
      <c r="G37" s="658"/>
      <c r="H37" s="665"/>
      <c r="I37" s="665"/>
      <c r="J37" s="665"/>
      <c r="K37" s="671"/>
      <c r="L37" s="671"/>
      <c r="M37" s="671"/>
      <c r="N37" s="671"/>
      <c r="O37" s="671"/>
      <c r="P37" s="671"/>
      <c r="Q37" s="671"/>
      <c r="R37" s="671"/>
      <c r="S37" s="671"/>
      <c r="T37" s="671"/>
      <c r="U37" s="665"/>
      <c r="V37" s="665"/>
      <c r="W37" s="665"/>
      <c r="X37" s="665"/>
      <c r="Y37" s="665"/>
      <c r="Z37" s="671"/>
      <c r="AA37" s="671"/>
      <c r="AB37" s="671"/>
      <c r="AC37" s="671"/>
      <c r="AD37" s="671"/>
      <c r="AE37" s="665"/>
      <c r="AF37" s="665"/>
      <c r="AG37" s="665"/>
      <c r="AH37" s="665"/>
      <c r="AI37" s="665"/>
      <c r="AJ37" s="675"/>
      <c r="AK37" s="676"/>
      <c r="AL37" s="676"/>
      <c r="AM37" s="676"/>
      <c r="AN37" s="677"/>
      <c r="AO37" s="671"/>
      <c r="AP37" s="671"/>
      <c r="AQ37" s="671"/>
      <c r="AR37" s="671"/>
      <c r="AS37" s="671"/>
      <c r="AT37" s="671"/>
      <c r="AU37" s="671"/>
      <c r="AV37" s="671"/>
      <c r="AW37" s="14"/>
    </row>
    <row r="38" spans="1:49" s="4" customFormat="1" ht="11.25" customHeight="1" x14ac:dyDescent="0.15">
      <c r="A38" s="14"/>
      <c r="B38" s="14"/>
      <c r="C38" s="653" t="s">
        <v>1118</v>
      </c>
      <c r="D38" s="654"/>
      <c r="E38" s="654"/>
      <c r="F38" s="654"/>
      <c r="G38" s="655"/>
      <c r="H38" s="665">
        <v>31</v>
      </c>
      <c r="I38" s="665"/>
      <c r="J38" s="665"/>
      <c r="K38" s="671"/>
      <c r="L38" s="671"/>
      <c r="M38" s="671"/>
      <c r="N38" s="671"/>
      <c r="O38" s="671"/>
      <c r="P38" s="671"/>
      <c r="Q38" s="671"/>
      <c r="R38" s="671"/>
      <c r="S38" s="671"/>
      <c r="T38" s="671"/>
      <c r="U38" s="665">
        <f>K38-P38</f>
        <v>0</v>
      </c>
      <c r="V38" s="665"/>
      <c r="W38" s="665"/>
      <c r="X38" s="665"/>
      <c r="Y38" s="665"/>
      <c r="Z38" s="671"/>
      <c r="AA38" s="671"/>
      <c r="AB38" s="671"/>
      <c r="AC38" s="671"/>
      <c r="AD38" s="671"/>
      <c r="AE38" s="665">
        <f>U38+Z38</f>
        <v>0</v>
      </c>
      <c r="AF38" s="665"/>
      <c r="AG38" s="665"/>
      <c r="AH38" s="665"/>
      <c r="AI38" s="665"/>
      <c r="AJ38" s="675"/>
      <c r="AK38" s="676"/>
      <c r="AL38" s="676"/>
      <c r="AM38" s="676"/>
      <c r="AN38" s="677"/>
      <c r="AO38" s="671"/>
      <c r="AP38" s="671"/>
      <c r="AQ38" s="671"/>
      <c r="AR38" s="671"/>
      <c r="AS38" s="671"/>
      <c r="AT38" s="671"/>
      <c r="AU38" s="671"/>
      <c r="AV38" s="671"/>
      <c r="AW38" s="14"/>
    </row>
    <row r="39" spans="1:49" s="4" customFormat="1" ht="11.25" customHeight="1" x14ac:dyDescent="0.15">
      <c r="A39" s="14"/>
      <c r="B39" s="14"/>
      <c r="C39" s="656"/>
      <c r="D39" s="657"/>
      <c r="E39" s="657"/>
      <c r="F39" s="657"/>
      <c r="G39" s="658"/>
      <c r="H39" s="665"/>
      <c r="I39" s="665"/>
      <c r="J39" s="665"/>
      <c r="K39" s="671"/>
      <c r="L39" s="671"/>
      <c r="M39" s="671"/>
      <c r="N39" s="671"/>
      <c r="O39" s="671"/>
      <c r="P39" s="671"/>
      <c r="Q39" s="671"/>
      <c r="R39" s="671"/>
      <c r="S39" s="671"/>
      <c r="T39" s="671"/>
      <c r="U39" s="665"/>
      <c r="V39" s="665"/>
      <c r="W39" s="665"/>
      <c r="X39" s="665"/>
      <c r="Y39" s="665"/>
      <c r="Z39" s="671"/>
      <c r="AA39" s="671"/>
      <c r="AB39" s="671"/>
      <c r="AC39" s="671"/>
      <c r="AD39" s="671"/>
      <c r="AE39" s="665"/>
      <c r="AF39" s="665"/>
      <c r="AG39" s="665"/>
      <c r="AH39" s="665"/>
      <c r="AI39" s="665"/>
      <c r="AJ39" s="678"/>
      <c r="AK39" s="679"/>
      <c r="AL39" s="679"/>
      <c r="AM39" s="679"/>
      <c r="AN39" s="680"/>
      <c r="AO39" s="671"/>
      <c r="AP39" s="671"/>
      <c r="AQ39" s="671"/>
      <c r="AR39" s="671"/>
      <c r="AS39" s="671"/>
      <c r="AT39" s="671"/>
      <c r="AU39" s="671"/>
      <c r="AV39" s="671"/>
      <c r="AW39" s="14"/>
    </row>
    <row r="40" spans="1:49" s="4" customFormat="1" ht="11.25" customHeight="1" x14ac:dyDescent="0.15">
      <c r="A40" s="14"/>
      <c r="B40" s="14"/>
      <c r="C40" s="659" t="s">
        <v>1119</v>
      </c>
      <c r="D40" s="660"/>
      <c r="E40" s="660"/>
      <c r="F40" s="660"/>
      <c r="G40" s="661"/>
      <c r="H40" s="665">
        <f>SUM(H16:J39)</f>
        <v>365</v>
      </c>
      <c r="I40" s="665"/>
      <c r="J40" s="665"/>
      <c r="K40" s="665">
        <f>SUM(K16:O39)</f>
        <v>0</v>
      </c>
      <c r="L40" s="665"/>
      <c r="M40" s="665"/>
      <c r="N40" s="665"/>
      <c r="O40" s="665"/>
      <c r="P40" s="665">
        <f>SUM(P16:T39)</f>
        <v>0</v>
      </c>
      <c r="Q40" s="665"/>
      <c r="R40" s="665"/>
      <c r="S40" s="665"/>
      <c r="T40" s="665"/>
      <c r="U40" s="665">
        <f>K40-P40</f>
        <v>0</v>
      </c>
      <c r="V40" s="665"/>
      <c r="W40" s="665"/>
      <c r="X40" s="665"/>
      <c r="Y40" s="665"/>
      <c r="Z40" s="665">
        <f>SUM(Z16:AD39)</f>
        <v>0</v>
      </c>
      <c r="AA40" s="665"/>
      <c r="AB40" s="665"/>
      <c r="AC40" s="665"/>
      <c r="AD40" s="665"/>
      <c r="AE40" s="665">
        <f>U40+Z40</f>
        <v>0</v>
      </c>
      <c r="AF40" s="665"/>
      <c r="AG40" s="665"/>
      <c r="AH40" s="665"/>
      <c r="AI40" s="665"/>
      <c r="AJ40" s="666">
        <f>ROUND(AE40/H40,2)</f>
        <v>0</v>
      </c>
      <c r="AK40" s="666"/>
      <c r="AL40" s="666"/>
      <c r="AM40" s="666"/>
      <c r="AN40" s="666"/>
      <c r="AO40" s="665">
        <f>SUM(AO16:AR39)</f>
        <v>0</v>
      </c>
      <c r="AP40" s="665"/>
      <c r="AQ40" s="665"/>
      <c r="AR40" s="665"/>
      <c r="AS40" s="665">
        <f>SUM(AS16:AV39)</f>
        <v>0</v>
      </c>
      <c r="AT40" s="665"/>
      <c r="AU40" s="665"/>
      <c r="AV40" s="665"/>
      <c r="AW40" s="14"/>
    </row>
    <row r="41" spans="1:49" s="4" customFormat="1" ht="11.25" customHeight="1" x14ac:dyDescent="0.15">
      <c r="A41" s="14"/>
      <c r="B41" s="14"/>
      <c r="C41" s="662"/>
      <c r="D41" s="663"/>
      <c r="E41" s="663"/>
      <c r="F41" s="663"/>
      <c r="G41" s="664"/>
      <c r="H41" s="665"/>
      <c r="I41" s="665"/>
      <c r="J41" s="665"/>
      <c r="K41" s="665"/>
      <c r="L41" s="665"/>
      <c r="M41" s="665"/>
      <c r="N41" s="665"/>
      <c r="O41" s="665"/>
      <c r="P41" s="665"/>
      <c r="Q41" s="665"/>
      <c r="R41" s="665"/>
      <c r="S41" s="665"/>
      <c r="T41" s="665"/>
      <c r="U41" s="665"/>
      <c r="V41" s="665"/>
      <c r="W41" s="665"/>
      <c r="X41" s="665"/>
      <c r="Y41" s="665"/>
      <c r="Z41" s="665"/>
      <c r="AA41" s="665"/>
      <c r="AB41" s="665"/>
      <c r="AC41" s="665"/>
      <c r="AD41" s="665"/>
      <c r="AE41" s="665"/>
      <c r="AF41" s="665"/>
      <c r="AG41" s="665"/>
      <c r="AH41" s="665"/>
      <c r="AI41" s="665"/>
      <c r="AJ41" s="666"/>
      <c r="AK41" s="666"/>
      <c r="AL41" s="666"/>
      <c r="AM41" s="666"/>
      <c r="AN41" s="666"/>
      <c r="AO41" s="665"/>
      <c r="AP41" s="665"/>
      <c r="AQ41" s="665"/>
      <c r="AR41" s="665"/>
      <c r="AS41" s="665"/>
      <c r="AT41" s="665"/>
      <c r="AU41" s="665"/>
      <c r="AV41" s="665"/>
      <c r="AW41" s="14"/>
    </row>
    <row r="42" spans="1:49" s="4" customFormat="1" ht="11.25" customHeight="1" x14ac:dyDescent="0.15">
      <c r="A42" s="14"/>
      <c r="B42" s="14"/>
      <c r="C42" s="668"/>
      <c r="D42" s="669" t="s">
        <v>272</v>
      </c>
      <c r="E42" s="669"/>
      <c r="F42" s="669"/>
      <c r="G42" s="669"/>
      <c r="H42" s="669"/>
      <c r="I42" s="669"/>
      <c r="J42" s="669"/>
      <c r="K42" s="669"/>
      <c r="L42" s="669"/>
      <c r="M42" s="669"/>
      <c r="N42" s="669"/>
      <c r="O42" s="669"/>
      <c r="P42" s="669"/>
      <c r="Q42" s="669"/>
      <c r="R42" s="669"/>
      <c r="S42" s="669"/>
      <c r="T42" s="669"/>
      <c r="U42" s="669"/>
      <c r="V42" s="669"/>
      <c r="W42" s="669"/>
      <c r="X42" s="669"/>
      <c r="Y42" s="669"/>
      <c r="Z42" s="669"/>
      <c r="AA42" s="669"/>
      <c r="AB42" s="669"/>
      <c r="AC42" s="669"/>
      <c r="AD42" s="669"/>
      <c r="AE42" s="669"/>
      <c r="AF42" s="669"/>
      <c r="AG42" s="669"/>
      <c r="AH42" s="669"/>
      <c r="AI42" s="669"/>
      <c r="AJ42" s="669"/>
      <c r="AK42" s="669"/>
      <c r="AL42" s="669"/>
      <c r="AM42" s="669"/>
      <c r="AN42" s="669"/>
      <c r="AO42" s="669"/>
      <c r="AP42" s="669"/>
      <c r="AQ42" s="669"/>
      <c r="AR42" s="669"/>
      <c r="AS42" s="669"/>
      <c r="AT42" s="669"/>
      <c r="AU42" s="669"/>
      <c r="AV42" s="669"/>
      <c r="AW42" s="14"/>
    </row>
    <row r="43" spans="1:49" s="4" customFormat="1" ht="11.25" customHeight="1" x14ac:dyDescent="0.15">
      <c r="A43" s="14"/>
      <c r="B43" s="14"/>
      <c r="C43" s="667"/>
      <c r="D43" s="670"/>
      <c r="E43" s="670"/>
      <c r="F43" s="670"/>
      <c r="G43" s="670"/>
      <c r="H43" s="670"/>
      <c r="I43" s="670"/>
      <c r="J43" s="670"/>
      <c r="K43" s="670"/>
      <c r="L43" s="670"/>
      <c r="M43" s="670"/>
      <c r="N43" s="670"/>
      <c r="O43" s="670"/>
      <c r="P43" s="670"/>
      <c r="Q43" s="670"/>
      <c r="R43" s="670"/>
      <c r="S43" s="670"/>
      <c r="T43" s="670"/>
      <c r="U43" s="670"/>
      <c r="V43" s="670"/>
      <c r="W43" s="670"/>
      <c r="X43" s="670"/>
      <c r="Y43" s="670"/>
      <c r="Z43" s="670"/>
      <c r="AA43" s="670"/>
      <c r="AB43" s="670"/>
      <c r="AC43" s="670"/>
      <c r="AD43" s="670"/>
      <c r="AE43" s="670"/>
      <c r="AF43" s="670"/>
      <c r="AG43" s="670"/>
      <c r="AH43" s="670"/>
      <c r="AI43" s="670"/>
      <c r="AJ43" s="670"/>
      <c r="AK43" s="670"/>
      <c r="AL43" s="670"/>
      <c r="AM43" s="670"/>
      <c r="AN43" s="670"/>
      <c r="AO43" s="670"/>
      <c r="AP43" s="670"/>
      <c r="AQ43" s="670"/>
      <c r="AR43" s="670"/>
      <c r="AS43" s="670"/>
      <c r="AT43" s="670"/>
      <c r="AU43" s="670"/>
      <c r="AV43" s="670"/>
      <c r="AW43" s="14"/>
    </row>
    <row r="44" spans="1:49" s="4" customFormat="1" ht="11.25" customHeight="1" x14ac:dyDescent="0.15">
      <c r="A44" s="14"/>
      <c r="B44" s="14"/>
      <c r="C44" s="14"/>
      <c r="D44" s="670"/>
      <c r="E44" s="670"/>
      <c r="F44" s="670"/>
      <c r="G44" s="670"/>
      <c r="H44" s="670"/>
      <c r="I44" s="670"/>
      <c r="J44" s="670"/>
      <c r="K44" s="670"/>
      <c r="L44" s="670"/>
      <c r="M44" s="670"/>
      <c r="N44" s="670"/>
      <c r="O44" s="670"/>
      <c r="P44" s="670"/>
      <c r="Q44" s="670"/>
      <c r="R44" s="670"/>
      <c r="S44" s="670"/>
      <c r="T44" s="670"/>
      <c r="U44" s="670"/>
      <c r="V44" s="670"/>
      <c r="W44" s="670"/>
      <c r="X44" s="670"/>
      <c r="Y44" s="670"/>
      <c r="Z44" s="670"/>
      <c r="AA44" s="670"/>
      <c r="AB44" s="670"/>
      <c r="AC44" s="670"/>
      <c r="AD44" s="670"/>
      <c r="AE44" s="670"/>
      <c r="AF44" s="670"/>
      <c r="AG44" s="670"/>
      <c r="AH44" s="670"/>
      <c r="AI44" s="670"/>
      <c r="AJ44" s="670"/>
      <c r="AK44" s="670"/>
      <c r="AL44" s="670"/>
      <c r="AM44" s="670"/>
      <c r="AN44" s="670"/>
      <c r="AO44" s="670"/>
      <c r="AP44" s="670"/>
      <c r="AQ44" s="670"/>
      <c r="AR44" s="670"/>
      <c r="AS44" s="670"/>
      <c r="AT44" s="670"/>
      <c r="AU44" s="670"/>
      <c r="AV44" s="670"/>
      <c r="AW44" s="14"/>
    </row>
    <row r="45" spans="1:49" s="4" customFormat="1" ht="11.25" customHeight="1" x14ac:dyDescent="0.15">
      <c r="A45" s="14"/>
      <c r="B45" s="14"/>
      <c r="C45" s="667"/>
      <c r="D45" s="670" t="s">
        <v>280</v>
      </c>
      <c r="E45" s="670"/>
      <c r="F45" s="670"/>
      <c r="G45" s="670"/>
      <c r="H45" s="670"/>
      <c r="I45" s="670"/>
      <c r="J45" s="670"/>
      <c r="K45" s="670"/>
      <c r="L45" s="670"/>
      <c r="M45" s="670"/>
      <c r="N45" s="670"/>
      <c r="O45" s="670"/>
      <c r="P45" s="670"/>
      <c r="Q45" s="670"/>
      <c r="R45" s="670"/>
      <c r="S45" s="670"/>
      <c r="T45" s="670"/>
      <c r="U45" s="670"/>
      <c r="V45" s="670"/>
      <c r="W45" s="670"/>
      <c r="X45" s="670"/>
      <c r="Y45" s="670"/>
      <c r="Z45" s="670"/>
      <c r="AA45" s="670"/>
      <c r="AB45" s="670"/>
      <c r="AC45" s="670"/>
      <c r="AD45" s="670"/>
      <c r="AE45" s="670"/>
      <c r="AF45" s="670"/>
      <c r="AG45" s="670"/>
      <c r="AH45" s="670"/>
      <c r="AI45" s="670"/>
      <c r="AJ45" s="670"/>
      <c r="AK45" s="670"/>
      <c r="AL45" s="670"/>
      <c r="AM45" s="670"/>
      <c r="AN45" s="670"/>
      <c r="AO45" s="670"/>
      <c r="AP45" s="670"/>
      <c r="AQ45" s="670"/>
      <c r="AR45" s="670"/>
      <c r="AS45" s="670"/>
      <c r="AT45" s="670"/>
      <c r="AU45" s="670"/>
      <c r="AV45" s="670"/>
      <c r="AW45" s="14"/>
    </row>
    <row r="46" spans="1:49" s="4" customFormat="1" ht="11.25" customHeight="1" x14ac:dyDescent="0.15">
      <c r="A46" s="14"/>
      <c r="B46" s="14"/>
      <c r="C46" s="667"/>
      <c r="D46" s="670"/>
      <c r="E46" s="670"/>
      <c r="F46" s="670"/>
      <c r="G46" s="670"/>
      <c r="H46" s="670"/>
      <c r="I46" s="670"/>
      <c r="J46" s="670"/>
      <c r="K46" s="670"/>
      <c r="L46" s="670"/>
      <c r="M46" s="670"/>
      <c r="N46" s="670"/>
      <c r="O46" s="670"/>
      <c r="P46" s="670"/>
      <c r="Q46" s="670"/>
      <c r="R46" s="670"/>
      <c r="S46" s="670"/>
      <c r="T46" s="670"/>
      <c r="U46" s="670"/>
      <c r="V46" s="670"/>
      <c r="W46" s="670"/>
      <c r="X46" s="670"/>
      <c r="Y46" s="670"/>
      <c r="Z46" s="670"/>
      <c r="AA46" s="670"/>
      <c r="AB46" s="670"/>
      <c r="AC46" s="670"/>
      <c r="AD46" s="670"/>
      <c r="AE46" s="670"/>
      <c r="AF46" s="670"/>
      <c r="AG46" s="670"/>
      <c r="AH46" s="670"/>
      <c r="AI46" s="670"/>
      <c r="AJ46" s="670"/>
      <c r="AK46" s="670"/>
      <c r="AL46" s="670"/>
      <c r="AM46" s="670"/>
      <c r="AN46" s="670"/>
      <c r="AO46" s="670"/>
      <c r="AP46" s="670"/>
      <c r="AQ46" s="670"/>
      <c r="AR46" s="670"/>
      <c r="AS46" s="670"/>
      <c r="AT46" s="670"/>
      <c r="AU46" s="670"/>
      <c r="AV46" s="670"/>
      <c r="AW46" s="14"/>
    </row>
    <row r="47" spans="1:49" s="4" customFormat="1" ht="11.25" customHeight="1" x14ac:dyDescent="0.15">
      <c r="A47" s="14"/>
      <c r="B47" s="14"/>
      <c r="C47" s="14"/>
      <c r="D47" s="670"/>
      <c r="E47" s="670"/>
      <c r="F47" s="670"/>
      <c r="G47" s="670"/>
      <c r="H47" s="670"/>
      <c r="I47" s="670"/>
      <c r="J47" s="670"/>
      <c r="K47" s="670"/>
      <c r="L47" s="670"/>
      <c r="M47" s="670"/>
      <c r="N47" s="670"/>
      <c r="O47" s="670"/>
      <c r="P47" s="670"/>
      <c r="Q47" s="670"/>
      <c r="R47" s="670"/>
      <c r="S47" s="670"/>
      <c r="T47" s="670"/>
      <c r="U47" s="670"/>
      <c r="V47" s="670"/>
      <c r="W47" s="670"/>
      <c r="X47" s="670"/>
      <c r="Y47" s="670"/>
      <c r="Z47" s="670"/>
      <c r="AA47" s="670"/>
      <c r="AB47" s="670"/>
      <c r="AC47" s="670"/>
      <c r="AD47" s="670"/>
      <c r="AE47" s="670"/>
      <c r="AF47" s="670"/>
      <c r="AG47" s="670"/>
      <c r="AH47" s="670"/>
      <c r="AI47" s="670"/>
      <c r="AJ47" s="670"/>
      <c r="AK47" s="670"/>
      <c r="AL47" s="670"/>
      <c r="AM47" s="670"/>
      <c r="AN47" s="670"/>
      <c r="AO47" s="670"/>
      <c r="AP47" s="670"/>
      <c r="AQ47" s="670"/>
      <c r="AR47" s="670"/>
      <c r="AS47" s="670"/>
      <c r="AT47" s="670"/>
      <c r="AU47" s="670"/>
      <c r="AV47" s="670"/>
      <c r="AW47" s="14"/>
    </row>
    <row r="48" spans="1:49" s="4" customFormat="1" ht="11.25" customHeight="1" x14ac:dyDescent="0.15">
      <c r="A48" s="14"/>
      <c r="B48" s="14"/>
      <c r="C48" s="667"/>
      <c r="D48" s="667" t="s">
        <v>281</v>
      </c>
      <c r="E48" s="667"/>
      <c r="F48" s="667"/>
      <c r="G48" s="667"/>
      <c r="H48" s="667"/>
      <c r="I48" s="667"/>
      <c r="J48" s="667"/>
      <c r="K48" s="667"/>
      <c r="L48" s="667"/>
      <c r="M48" s="667"/>
      <c r="N48" s="667"/>
      <c r="O48" s="667"/>
      <c r="P48" s="667"/>
      <c r="Q48" s="667"/>
      <c r="R48" s="667"/>
      <c r="S48" s="667"/>
      <c r="T48" s="667"/>
      <c r="U48" s="667"/>
      <c r="V48" s="667"/>
      <c r="W48" s="667"/>
      <c r="X48" s="667"/>
      <c r="Y48" s="667"/>
      <c r="Z48" s="667"/>
      <c r="AA48" s="667"/>
      <c r="AB48" s="667"/>
      <c r="AC48" s="667"/>
      <c r="AD48" s="667"/>
      <c r="AE48" s="667"/>
      <c r="AF48" s="667"/>
      <c r="AG48" s="667"/>
      <c r="AH48" s="667"/>
      <c r="AI48" s="667"/>
      <c r="AJ48" s="667"/>
      <c r="AK48" s="667"/>
      <c r="AL48" s="667"/>
      <c r="AM48" s="667"/>
      <c r="AN48" s="667"/>
      <c r="AO48" s="667"/>
      <c r="AP48" s="667"/>
      <c r="AQ48" s="667"/>
      <c r="AR48" s="667"/>
      <c r="AS48" s="667"/>
      <c r="AT48" s="667"/>
      <c r="AU48" s="667"/>
      <c r="AV48" s="667"/>
      <c r="AW48" s="14"/>
    </row>
    <row r="49" spans="1:49" s="4" customFormat="1" ht="11.25" customHeight="1" x14ac:dyDescent="0.15">
      <c r="A49" s="14"/>
      <c r="B49" s="14"/>
      <c r="C49" s="667"/>
      <c r="D49" s="667"/>
      <c r="E49" s="667"/>
      <c r="F49" s="667"/>
      <c r="G49" s="667"/>
      <c r="H49" s="667"/>
      <c r="I49" s="667"/>
      <c r="J49" s="667"/>
      <c r="K49" s="667"/>
      <c r="L49" s="667"/>
      <c r="M49" s="667"/>
      <c r="N49" s="667"/>
      <c r="O49" s="667"/>
      <c r="P49" s="667"/>
      <c r="Q49" s="667"/>
      <c r="R49" s="667"/>
      <c r="S49" s="667"/>
      <c r="T49" s="667"/>
      <c r="U49" s="667"/>
      <c r="V49" s="667"/>
      <c r="W49" s="667"/>
      <c r="X49" s="667"/>
      <c r="Y49" s="667"/>
      <c r="Z49" s="667"/>
      <c r="AA49" s="667"/>
      <c r="AB49" s="667"/>
      <c r="AC49" s="667"/>
      <c r="AD49" s="667"/>
      <c r="AE49" s="667"/>
      <c r="AF49" s="667"/>
      <c r="AG49" s="667"/>
      <c r="AH49" s="667"/>
      <c r="AI49" s="667"/>
      <c r="AJ49" s="667"/>
      <c r="AK49" s="667"/>
      <c r="AL49" s="667"/>
      <c r="AM49" s="667"/>
      <c r="AN49" s="667"/>
      <c r="AO49" s="667"/>
      <c r="AP49" s="667"/>
      <c r="AQ49" s="667"/>
      <c r="AR49" s="667"/>
      <c r="AS49" s="667"/>
      <c r="AT49" s="667"/>
      <c r="AU49" s="667"/>
      <c r="AV49" s="667"/>
      <c r="AW49" s="14"/>
    </row>
    <row r="50" spans="1:49" s="4" customFormat="1" ht="11.25" customHeight="1" x14ac:dyDescent="0.15">
      <c r="A50" s="14"/>
      <c r="B50" s="14"/>
      <c r="C50" s="667"/>
      <c r="D50" s="667" t="s">
        <v>282</v>
      </c>
      <c r="E50" s="667"/>
      <c r="F50" s="667"/>
      <c r="G50" s="667"/>
      <c r="H50" s="667"/>
      <c r="I50" s="667"/>
      <c r="J50" s="667"/>
      <c r="K50" s="667"/>
      <c r="L50" s="667"/>
      <c r="M50" s="667"/>
      <c r="N50" s="667"/>
      <c r="O50" s="667"/>
      <c r="P50" s="667"/>
      <c r="Q50" s="667"/>
      <c r="R50" s="667"/>
      <c r="S50" s="667"/>
      <c r="T50" s="667"/>
      <c r="U50" s="667"/>
      <c r="V50" s="667"/>
      <c r="W50" s="667"/>
      <c r="X50" s="667"/>
      <c r="Y50" s="667"/>
      <c r="Z50" s="667"/>
      <c r="AA50" s="667"/>
      <c r="AB50" s="667"/>
      <c r="AC50" s="667"/>
      <c r="AD50" s="667"/>
      <c r="AE50" s="667"/>
      <c r="AF50" s="667"/>
      <c r="AG50" s="667"/>
      <c r="AH50" s="667"/>
      <c r="AI50" s="667"/>
      <c r="AJ50" s="667"/>
      <c r="AK50" s="667"/>
      <c r="AL50" s="667"/>
      <c r="AM50" s="667"/>
      <c r="AN50" s="667"/>
      <c r="AO50" s="667"/>
      <c r="AP50" s="667"/>
      <c r="AQ50" s="667"/>
      <c r="AR50" s="667"/>
      <c r="AS50" s="667"/>
      <c r="AT50" s="667"/>
      <c r="AU50" s="667"/>
      <c r="AV50" s="667"/>
      <c r="AW50" s="14"/>
    </row>
    <row r="51" spans="1:49" s="4" customFormat="1" ht="11.25" customHeight="1" x14ac:dyDescent="0.15">
      <c r="A51" s="14"/>
      <c r="B51" s="14"/>
      <c r="C51" s="667"/>
      <c r="D51" s="667"/>
      <c r="E51" s="667"/>
      <c r="F51" s="667"/>
      <c r="G51" s="667"/>
      <c r="H51" s="667"/>
      <c r="I51" s="667"/>
      <c r="J51" s="667"/>
      <c r="K51" s="667"/>
      <c r="L51" s="667"/>
      <c r="M51" s="667"/>
      <c r="N51" s="667"/>
      <c r="O51" s="667"/>
      <c r="P51" s="667"/>
      <c r="Q51" s="667"/>
      <c r="R51" s="667"/>
      <c r="S51" s="667"/>
      <c r="T51" s="667"/>
      <c r="U51" s="667"/>
      <c r="V51" s="667"/>
      <c r="W51" s="667"/>
      <c r="X51" s="667"/>
      <c r="Y51" s="667"/>
      <c r="Z51" s="667"/>
      <c r="AA51" s="667"/>
      <c r="AB51" s="667"/>
      <c r="AC51" s="667"/>
      <c r="AD51" s="667"/>
      <c r="AE51" s="667"/>
      <c r="AF51" s="667"/>
      <c r="AG51" s="667"/>
      <c r="AH51" s="667"/>
      <c r="AI51" s="667"/>
      <c r="AJ51" s="667"/>
      <c r="AK51" s="667"/>
      <c r="AL51" s="667"/>
      <c r="AM51" s="667"/>
      <c r="AN51" s="667"/>
      <c r="AO51" s="667"/>
      <c r="AP51" s="667"/>
      <c r="AQ51" s="667"/>
      <c r="AR51" s="667"/>
      <c r="AS51" s="667"/>
      <c r="AT51" s="667"/>
      <c r="AU51" s="667"/>
      <c r="AV51" s="667"/>
      <c r="AW51" s="14"/>
    </row>
    <row r="52" spans="1:49" s="4" customFormat="1" ht="11.25" customHeight="1" x14ac:dyDescent="0.15">
      <c r="A52" s="14"/>
      <c r="B52" s="14"/>
      <c r="C52" s="667"/>
      <c r="D52" s="667" t="s">
        <v>231</v>
      </c>
      <c r="E52" s="667"/>
      <c r="F52" s="667"/>
      <c r="G52" s="667"/>
      <c r="H52" s="667"/>
      <c r="I52" s="667"/>
      <c r="J52" s="667"/>
      <c r="K52" s="667"/>
      <c r="L52" s="667"/>
      <c r="M52" s="667"/>
      <c r="N52" s="667"/>
      <c r="O52" s="667"/>
      <c r="P52" s="667"/>
      <c r="Q52" s="667"/>
      <c r="R52" s="667"/>
      <c r="S52" s="667"/>
      <c r="T52" s="667"/>
      <c r="U52" s="667"/>
      <c r="V52" s="667"/>
      <c r="W52" s="667"/>
      <c r="X52" s="667"/>
      <c r="Y52" s="667"/>
      <c r="Z52" s="667"/>
      <c r="AA52" s="667"/>
      <c r="AB52" s="667"/>
      <c r="AC52" s="667"/>
      <c r="AD52" s="667"/>
      <c r="AE52" s="667"/>
      <c r="AF52" s="667"/>
      <c r="AG52" s="667"/>
      <c r="AH52" s="667"/>
      <c r="AI52" s="667"/>
      <c r="AJ52" s="667"/>
      <c r="AK52" s="667"/>
      <c r="AL52" s="667"/>
      <c r="AM52" s="667"/>
      <c r="AN52" s="667"/>
      <c r="AO52" s="667"/>
      <c r="AP52" s="667"/>
      <c r="AQ52" s="667"/>
      <c r="AR52" s="667"/>
      <c r="AS52" s="667"/>
      <c r="AT52" s="667"/>
      <c r="AU52" s="667"/>
      <c r="AV52" s="667"/>
      <c r="AW52" s="14"/>
    </row>
    <row r="53" spans="1:49" s="4" customFormat="1" ht="11.25" customHeight="1" x14ac:dyDescent="0.15">
      <c r="A53" s="14"/>
      <c r="B53" s="14"/>
      <c r="C53" s="667"/>
      <c r="D53" s="667"/>
      <c r="E53" s="667"/>
      <c r="F53" s="667"/>
      <c r="G53" s="667"/>
      <c r="H53" s="667"/>
      <c r="I53" s="667"/>
      <c r="J53" s="667"/>
      <c r="K53" s="667"/>
      <c r="L53" s="667"/>
      <c r="M53" s="667"/>
      <c r="N53" s="667"/>
      <c r="O53" s="667"/>
      <c r="P53" s="667"/>
      <c r="Q53" s="667"/>
      <c r="R53" s="667"/>
      <c r="S53" s="667"/>
      <c r="T53" s="667"/>
      <c r="U53" s="667"/>
      <c r="V53" s="667"/>
      <c r="W53" s="667"/>
      <c r="X53" s="667"/>
      <c r="Y53" s="667"/>
      <c r="Z53" s="667"/>
      <c r="AA53" s="667"/>
      <c r="AB53" s="667"/>
      <c r="AC53" s="667"/>
      <c r="AD53" s="667"/>
      <c r="AE53" s="667"/>
      <c r="AF53" s="667"/>
      <c r="AG53" s="667"/>
      <c r="AH53" s="667"/>
      <c r="AI53" s="667"/>
      <c r="AJ53" s="667"/>
      <c r="AK53" s="667"/>
      <c r="AL53" s="667"/>
      <c r="AM53" s="667"/>
      <c r="AN53" s="667"/>
      <c r="AO53" s="667"/>
      <c r="AP53" s="667"/>
      <c r="AQ53" s="667"/>
      <c r="AR53" s="667"/>
      <c r="AS53" s="667"/>
      <c r="AT53" s="667"/>
      <c r="AU53" s="667"/>
      <c r="AV53" s="667"/>
      <c r="AW53" s="14"/>
    </row>
    <row r="54" spans="1:49" x14ac:dyDescent="0.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row>
    <row r="55" spans="1:49" x14ac:dyDescent="0.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row>
    <row r="56" spans="1:49" x14ac:dyDescent="0.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row>
    <row r="57" spans="1:49" x14ac:dyDescent="0.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row>
    <row r="58" spans="1:49" x14ac:dyDescent="0.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row>
    <row r="59" spans="1:49" x14ac:dyDescent="0.1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row>
    <row r="60" spans="1:49" x14ac:dyDescent="0.1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row>
    <row r="61" spans="1:49" x14ac:dyDescent="0.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row>
    <row r="62" spans="1:49" x14ac:dyDescent="0.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row>
    <row r="63" spans="1:49" x14ac:dyDescent="0.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row>
    <row r="64" spans="1:49" x14ac:dyDescent="0.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row>
  </sheetData>
  <mergeCells count="152">
    <mergeCell ref="A1:U2"/>
    <mergeCell ref="AS4:AV4"/>
    <mergeCell ref="C5:J6"/>
    <mergeCell ref="K5:O6"/>
    <mergeCell ref="C7:C8"/>
    <mergeCell ref="D7:AV8"/>
    <mergeCell ref="P13:T15"/>
    <mergeCell ref="U13:Y15"/>
    <mergeCell ref="Z13:AD15"/>
    <mergeCell ref="AE13:AI15"/>
    <mergeCell ref="AO13:AR15"/>
    <mergeCell ref="AS13:AV15"/>
    <mergeCell ref="B10:U11"/>
    <mergeCell ref="AS11:AV11"/>
    <mergeCell ref="C12:G15"/>
    <mergeCell ref="H12:J15"/>
    <mergeCell ref="K12:Y12"/>
    <mergeCell ref="Z12:AD12"/>
    <mergeCell ref="AE12:AI12"/>
    <mergeCell ref="AJ12:AN15"/>
    <mergeCell ref="AO12:AV12"/>
    <mergeCell ref="K13:O15"/>
    <mergeCell ref="O3:X3"/>
    <mergeCell ref="Z16:AD17"/>
    <mergeCell ref="AE16:AI17"/>
    <mergeCell ref="AJ16:AN39"/>
    <mergeCell ref="AO16:AR17"/>
    <mergeCell ref="AS16:AV17"/>
    <mergeCell ref="H18:J19"/>
    <mergeCell ref="K18:O19"/>
    <mergeCell ref="P18:T19"/>
    <mergeCell ref="U18:Y19"/>
    <mergeCell ref="H16:J17"/>
    <mergeCell ref="K16:O17"/>
    <mergeCell ref="P16:T17"/>
    <mergeCell ref="U16:Y17"/>
    <mergeCell ref="H28:J29"/>
    <mergeCell ref="K28:O29"/>
    <mergeCell ref="P28:T29"/>
    <mergeCell ref="Z18:AD19"/>
    <mergeCell ref="AE18:AI19"/>
    <mergeCell ref="AO18:AR19"/>
    <mergeCell ref="AS18:AV19"/>
    <mergeCell ref="H20:J21"/>
    <mergeCell ref="K20:O21"/>
    <mergeCell ref="P20:T21"/>
    <mergeCell ref="U20:Y21"/>
    <mergeCell ref="Z20:AD21"/>
    <mergeCell ref="AE20:AI21"/>
    <mergeCell ref="AO20:AR21"/>
    <mergeCell ref="AS20:AV21"/>
    <mergeCell ref="H22:J23"/>
    <mergeCell ref="K22:O23"/>
    <mergeCell ref="P22:T23"/>
    <mergeCell ref="U22:Y23"/>
    <mergeCell ref="Z22:AD23"/>
    <mergeCell ref="AE22:AI23"/>
    <mergeCell ref="AO22:AR23"/>
    <mergeCell ref="AS22:AV23"/>
    <mergeCell ref="H24:J25"/>
    <mergeCell ref="K24:O25"/>
    <mergeCell ref="P24:T25"/>
    <mergeCell ref="U24:Y25"/>
    <mergeCell ref="Z24:AD25"/>
    <mergeCell ref="AE24:AI25"/>
    <mergeCell ref="AO24:AR25"/>
    <mergeCell ref="AS24:AV25"/>
    <mergeCell ref="H26:J27"/>
    <mergeCell ref="K26:O27"/>
    <mergeCell ref="P26:T27"/>
    <mergeCell ref="U26:Y27"/>
    <mergeCell ref="Z26:AD27"/>
    <mergeCell ref="AE26:AI27"/>
    <mergeCell ref="AO26:AR27"/>
    <mergeCell ref="AS26:AV27"/>
    <mergeCell ref="U28:Y29"/>
    <mergeCell ref="Z28:AD29"/>
    <mergeCell ref="AE28:AI29"/>
    <mergeCell ref="AO28:AR29"/>
    <mergeCell ref="AS28:AV29"/>
    <mergeCell ref="H30:J31"/>
    <mergeCell ref="K30:O31"/>
    <mergeCell ref="P30:T31"/>
    <mergeCell ref="U30:Y31"/>
    <mergeCell ref="Z30:AD31"/>
    <mergeCell ref="AE30:AI31"/>
    <mergeCell ref="AO30:AR31"/>
    <mergeCell ref="AS30:AV31"/>
    <mergeCell ref="H32:J33"/>
    <mergeCell ref="K32:O33"/>
    <mergeCell ref="P32:T33"/>
    <mergeCell ref="U32:Y33"/>
    <mergeCell ref="Z32:AD33"/>
    <mergeCell ref="AE32:AI33"/>
    <mergeCell ref="AO32:AR33"/>
    <mergeCell ref="AS32:AV33"/>
    <mergeCell ref="H34:J35"/>
    <mergeCell ref="K34:O35"/>
    <mergeCell ref="P34:T35"/>
    <mergeCell ref="U34:Y35"/>
    <mergeCell ref="Z34:AD35"/>
    <mergeCell ref="AE34:AI35"/>
    <mergeCell ref="U38:Y39"/>
    <mergeCell ref="Z38:AD39"/>
    <mergeCell ref="AE38:AI39"/>
    <mergeCell ref="AO38:AR39"/>
    <mergeCell ref="AS38:AV39"/>
    <mergeCell ref="AO34:AR35"/>
    <mergeCell ref="AS34:AV35"/>
    <mergeCell ref="H36:J37"/>
    <mergeCell ref="K36:O37"/>
    <mergeCell ref="P36:T37"/>
    <mergeCell ref="U36:Y37"/>
    <mergeCell ref="Z36:AD37"/>
    <mergeCell ref="AE36:AI37"/>
    <mergeCell ref="AO36:AR37"/>
    <mergeCell ref="AS36:AV37"/>
    <mergeCell ref="H38:J39"/>
    <mergeCell ref="K38:O39"/>
    <mergeCell ref="P38:T39"/>
    <mergeCell ref="C48:C49"/>
    <mergeCell ref="D48:AV49"/>
    <mergeCell ref="C50:C51"/>
    <mergeCell ref="D50:AV51"/>
    <mergeCell ref="C52:C53"/>
    <mergeCell ref="D52:AV53"/>
    <mergeCell ref="C42:C43"/>
    <mergeCell ref="D42:AV44"/>
    <mergeCell ref="C45:C46"/>
    <mergeCell ref="D45:AV47"/>
    <mergeCell ref="AE40:AI41"/>
    <mergeCell ref="AJ40:AN41"/>
    <mergeCell ref="AO40:AR41"/>
    <mergeCell ref="AS40:AV41"/>
    <mergeCell ref="H40:J41"/>
    <mergeCell ref="K40:O41"/>
    <mergeCell ref="P40:T41"/>
    <mergeCell ref="U40:Y41"/>
    <mergeCell ref="Z40:AD41"/>
    <mergeCell ref="C38:G39"/>
    <mergeCell ref="C40:G41"/>
    <mergeCell ref="C26:G27"/>
    <mergeCell ref="C28:G29"/>
    <mergeCell ref="C30:G31"/>
    <mergeCell ref="C32:G33"/>
    <mergeCell ref="C34:G35"/>
    <mergeCell ref="C36:G37"/>
    <mergeCell ref="C16:G17"/>
    <mergeCell ref="C18:G19"/>
    <mergeCell ref="C20:G21"/>
    <mergeCell ref="C22:G23"/>
    <mergeCell ref="C24:G25"/>
  </mergeCells>
  <phoneticPr fontId="2"/>
  <pageMargins left="0.59055118110236227" right="0.39370078740157483" top="0.39370078740157483" bottom="0.39370078740157483" header="0.51181102362204722" footer="0.51181102362204722"/>
  <pageSetup paperSize="9" orientation="portrait"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6"/>
  <sheetViews>
    <sheetView view="pageBreakPreview" zoomScaleNormal="100" workbookViewId="0">
      <selection activeCell="X16" sqref="X16:Z17"/>
    </sheetView>
  </sheetViews>
  <sheetFormatPr defaultColWidth="1.875" defaultRowHeight="11.25" x14ac:dyDescent="0.15"/>
  <cols>
    <col min="1" max="16384" width="1.875" style="4"/>
  </cols>
  <sheetData>
    <row r="1" spans="1:50" s="2" customFormat="1" ht="11.25" customHeight="1" x14ac:dyDescent="0.15">
      <c r="A1" s="548" t="s">
        <v>1</v>
      </c>
      <c r="B1" s="548"/>
      <c r="C1" s="548"/>
      <c r="D1" s="548"/>
      <c r="E1" s="548"/>
      <c r="F1" s="548"/>
      <c r="G1" s="548"/>
      <c r="H1" s="548"/>
      <c r="I1" s="548"/>
      <c r="J1" s="548"/>
      <c r="K1" s="548"/>
      <c r="L1" s="548"/>
      <c r="M1" s="548"/>
      <c r="N1" s="548"/>
      <c r="O1" s="548"/>
      <c r="P1" s="548"/>
      <c r="Q1" s="548"/>
      <c r="R1" s="548"/>
      <c r="S1" s="548"/>
      <c r="T1" s="548"/>
      <c r="U1" s="548"/>
      <c r="V1" s="548"/>
      <c r="W1" s="548"/>
      <c r="X1" s="548"/>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50" s="2" customFormat="1" ht="11.25" customHeight="1" x14ac:dyDescent="0.15">
      <c r="A2" s="548"/>
      <c r="B2" s="548"/>
      <c r="C2" s="548"/>
      <c r="D2" s="548"/>
      <c r="E2" s="548"/>
      <c r="F2" s="548"/>
      <c r="G2" s="548"/>
      <c r="H2" s="548"/>
      <c r="I2" s="548"/>
      <c r="J2" s="548"/>
      <c r="K2" s="548"/>
      <c r="L2" s="548"/>
      <c r="M2" s="548"/>
      <c r="N2" s="548"/>
      <c r="O2" s="548"/>
      <c r="P2" s="548"/>
      <c r="Q2" s="548"/>
      <c r="R2" s="548"/>
      <c r="S2" s="548"/>
      <c r="T2" s="548"/>
      <c r="U2" s="548"/>
      <c r="V2" s="548"/>
      <c r="W2" s="548"/>
      <c r="X2" s="548"/>
      <c r="Y2" s="11"/>
      <c r="Z2" s="11"/>
      <c r="AA2" s="11"/>
      <c r="AB2" s="11"/>
      <c r="AC2" s="11"/>
      <c r="AD2" s="11"/>
      <c r="AE2" s="11"/>
      <c r="AF2" s="11"/>
      <c r="AG2" s="11"/>
      <c r="AH2" s="11"/>
      <c r="AI2" s="11"/>
      <c r="AJ2" s="11"/>
      <c r="AK2" s="11"/>
      <c r="AL2" s="11"/>
      <c r="AM2" s="2" t="s">
        <v>179</v>
      </c>
      <c r="AN2" s="735" t="s">
        <v>397</v>
      </c>
      <c r="AO2" s="735"/>
      <c r="AP2" s="735"/>
      <c r="AQ2" s="735"/>
      <c r="AR2" s="735"/>
      <c r="AS2" s="735"/>
      <c r="AT2" s="735"/>
      <c r="AU2" s="49" t="s">
        <v>348</v>
      </c>
      <c r="AV2" s="15"/>
      <c r="AW2" s="15"/>
      <c r="AX2" s="11"/>
    </row>
    <row r="3" spans="1:50" s="2" customFormat="1" ht="11.25" customHeight="1" x14ac:dyDescent="0.15">
      <c r="A3" s="11"/>
      <c r="B3" s="650" t="s">
        <v>32</v>
      </c>
      <c r="C3" s="650"/>
      <c r="D3" s="650"/>
      <c r="E3" s="650"/>
      <c r="F3" s="650"/>
      <c r="G3" s="650"/>
      <c r="H3" s="650"/>
      <c r="I3" s="650"/>
      <c r="J3" s="650"/>
      <c r="K3" s="650"/>
      <c r="L3" s="650"/>
      <c r="M3" s="650"/>
      <c r="N3" s="650"/>
      <c r="O3" s="650"/>
      <c r="P3" s="650"/>
      <c r="Q3" s="650"/>
      <c r="R3" s="650"/>
      <c r="S3" s="650"/>
      <c r="T3" s="650"/>
      <c r="U3" s="650"/>
      <c r="V3" s="650"/>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0" s="2" customFormat="1" ht="11.25" customHeight="1" x14ac:dyDescent="0.15">
      <c r="A4" s="11"/>
      <c r="B4" s="651"/>
      <c r="C4" s="651"/>
      <c r="D4" s="651"/>
      <c r="E4" s="651"/>
      <c r="F4" s="651"/>
      <c r="G4" s="651"/>
      <c r="H4" s="651"/>
      <c r="I4" s="651"/>
      <c r="J4" s="651"/>
      <c r="K4" s="651"/>
      <c r="L4" s="651"/>
      <c r="M4" s="651"/>
      <c r="N4" s="651"/>
      <c r="O4" s="651"/>
      <c r="P4" s="651"/>
      <c r="Q4" s="651"/>
      <c r="R4" s="651"/>
      <c r="S4" s="651"/>
      <c r="T4" s="651"/>
      <c r="U4" s="651"/>
      <c r="V4" s="651"/>
      <c r="W4" s="11"/>
      <c r="X4" s="11"/>
      <c r="Y4" s="11"/>
      <c r="Z4" s="11"/>
      <c r="AA4" s="11"/>
      <c r="AB4" s="11"/>
      <c r="AC4" s="11"/>
      <c r="AD4" s="11"/>
      <c r="AE4" s="11"/>
      <c r="AF4" s="11"/>
      <c r="AG4" s="11"/>
      <c r="AH4" s="11"/>
      <c r="AI4" s="11"/>
      <c r="AJ4" s="11"/>
      <c r="AK4" s="11"/>
      <c r="AL4" s="11"/>
      <c r="AM4" s="11"/>
      <c r="AN4" s="11"/>
      <c r="AO4" s="11"/>
      <c r="AP4" s="11"/>
      <c r="AQ4" s="11"/>
      <c r="AR4" s="11"/>
      <c r="AS4" s="11"/>
      <c r="AT4" s="11"/>
      <c r="AU4" s="14"/>
      <c r="AV4" s="14"/>
      <c r="AW4" s="14"/>
      <c r="AX4" s="11"/>
    </row>
    <row r="5" spans="1:50" ht="11.25" customHeight="1" x14ac:dyDescent="0.15">
      <c r="A5" s="14"/>
      <c r="B5" s="561" t="s">
        <v>33</v>
      </c>
      <c r="C5" s="562"/>
      <c r="D5" s="562"/>
      <c r="E5" s="562"/>
      <c r="F5" s="562"/>
      <c r="G5" s="562"/>
      <c r="H5" s="562"/>
      <c r="I5" s="563"/>
      <c r="J5" s="628" t="s">
        <v>38</v>
      </c>
      <c r="K5" s="737"/>
      <c r="L5" s="737"/>
      <c r="M5" s="737"/>
      <c r="N5" s="738"/>
      <c r="O5" s="561" t="s">
        <v>37</v>
      </c>
      <c r="P5" s="562"/>
      <c r="Q5" s="562"/>
      <c r="R5" s="562"/>
      <c r="S5" s="562"/>
      <c r="T5" s="562"/>
      <c r="U5" s="562"/>
      <c r="V5" s="562"/>
      <c r="W5" s="563"/>
      <c r="X5" s="561" t="s">
        <v>41</v>
      </c>
      <c r="Y5" s="562"/>
      <c r="Z5" s="562"/>
      <c r="AA5" s="562"/>
      <c r="AB5" s="562"/>
      <c r="AC5" s="562"/>
      <c r="AD5" s="562"/>
      <c r="AE5" s="562"/>
      <c r="AF5" s="562"/>
      <c r="AG5" s="562"/>
      <c r="AH5" s="562"/>
      <c r="AI5" s="562"/>
      <c r="AJ5" s="562"/>
      <c r="AK5" s="562"/>
      <c r="AL5" s="562"/>
      <c r="AM5" s="562"/>
      <c r="AN5" s="562"/>
      <c r="AO5" s="562"/>
      <c r="AP5" s="562"/>
      <c r="AQ5" s="562"/>
      <c r="AR5" s="562"/>
      <c r="AS5" s="562"/>
      <c r="AT5" s="562"/>
      <c r="AU5" s="562"/>
      <c r="AV5" s="562"/>
      <c r="AW5" s="563"/>
      <c r="AX5" s="14"/>
    </row>
    <row r="6" spans="1:50" ht="11.25" customHeight="1" x14ac:dyDescent="0.15">
      <c r="A6" s="14"/>
      <c r="B6" s="564"/>
      <c r="C6" s="565"/>
      <c r="D6" s="565"/>
      <c r="E6" s="565"/>
      <c r="F6" s="565"/>
      <c r="G6" s="565"/>
      <c r="H6" s="565"/>
      <c r="I6" s="566"/>
      <c r="J6" s="629"/>
      <c r="K6" s="739"/>
      <c r="L6" s="739"/>
      <c r="M6" s="739"/>
      <c r="N6" s="740"/>
      <c r="O6" s="567"/>
      <c r="P6" s="568"/>
      <c r="Q6" s="568"/>
      <c r="R6" s="568"/>
      <c r="S6" s="568"/>
      <c r="T6" s="568"/>
      <c r="U6" s="568"/>
      <c r="V6" s="568"/>
      <c r="W6" s="569"/>
      <c r="X6" s="567"/>
      <c r="Y6" s="568"/>
      <c r="Z6" s="568"/>
      <c r="AA6" s="568"/>
      <c r="AB6" s="568"/>
      <c r="AC6" s="568"/>
      <c r="AD6" s="568"/>
      <c r="AE6" s="568"/>
      <c r="AF6" s="568"/>
      <c r="AG6" s="568"/>
      <c r="AH6" s="568"/>
      <c r="AI6" s="568"/>
      <c r="AJ6" s="568"/>
      <c r="AK6" s="568"/>
      <c r="AL6" s="568"/>
      <c r="AM6" s="568"/>
      <c r="AN6" s="568"/>
      <c r="AO6" s="568"/>
      <c r="AP6" s="568"/>
      <c r="AQ6" s="568"/>
      <c r="AR6" s="568"/>
      <c r="AS6" s="568"/>
      <c r="AT6" s="568"/>
      <c r="AU6" s="568"/>
      <c r="AV6" s="568"/>
      <c r="AW6" s="569"/>
      <c r="AX6" s="14"/>
    </row>
    <row r="7" spans="1:50" ht="11.25" customHeight="1" x14ac:dyDescent="0.15">
      <c r="A7" s="14"/>
      <c r="B7" s="567"/>
      <c r="C7" s="568"/>
      <c r="D7" s="568"/>
      <c r="E7" s="568"/>
      <c r="F7" s="568"/>
      <c r="G7" s="568"/>
      <c r="H7" s="568"/>
      <c r="I7" s="569"/>
      <c r="J7" s="741"/>
      <c r="K7" s="742"/>
      <c r="L7" s="742"/>
      <c r="M7" s="742"/>
      <c r="N7" s="743"/>
      <c r="O7" s="607" t="s">
        <v>34</v>
      </c>
      <c r="P7" s="607"/>
      <c r="Q7" s="607"/>
      <c r="R7" s="607" t="s">
        <v>35</v>
      </c>
      <c r="S7" s="607"/>
      <c r="T7" s="607"/>
      <c r="U7" s="607" t="s">
        <v>36</v>
      </c>
      <c r="V7" s="607"/>
      <c r="W7" s="607"/>
      <c r="X7" s="607" t="s">
        <v>21</v>
      </c>
      <c r="Y7" s="607"/>
      <c r="Z7" s="607"/>
      <c r="AA7" s="696" t="s">
        <v>20</v>
      </c>
      <c r="AB7" s="697"/>
      <c r="AC7" s="697"/>
      <c r="AD7" s="732" t="s">
        <v>40</v>
      </c>
      <c r="AE7" s="733"/>
      <c r="AF7" s="733"/>
      <c r="AG7" s="733"/>
      <c r="AH7" s="733"/>
      <c r="AI7" s="732" t="s">
        <v>46</v>
      </c>
      <c r="AJ7" s="733"/>
      <c r="AK7" s="733"/>
      <c r="AL7" s="733"/>
      <c r="AM7" s="733"/>
      <c r="AN7" s="733"/>
      <c r="AO7" s="733"/>
      <c r="AP7" s="733"/>
      <c r="AQ7" s="733"/>
      <c r="AR7" s="733"/>
      <c r="AS7" s="733"/>
      <c r="AT7" s="733"/>
      <c r="AU7" s="733"/>
      <c r="AV7" s="733"/>
      <c r="AW7" s="734"/>
      <c r="AX7" s="14"/>
    </row>
    <row r="8" spans="1:50" ht="11.25" customHeight="1" x14ac:dyDescent="0.15">
      <c r="A8" s="14"/>
      <c r="B8" s="736"/>
      <c r="C8" s="736"/>
      <c r="D8" s="736"/>
      <c r="E8" s="736"/>
      <c r="F8" s="736"/>
      <c r="G8" s="736"/>
      <c r="H8" s="736"/>
      <c r="I8" s="736"/>
      <c r="J8" s="689"/>
      <c r="K8" s="690"/>
      <c r="L8" s="690"/>
      <c r="M8" s="690"/>
      <c r="N8" s="699" t="s">
        <v>17</v>
      </c>
      <c r="O8" s="624"/>
      <c r="P8" s="430"/>
      <c r="Q8" s="470"/>
      <c r="R8" s="624"/>
      <c r="S8" s="430"/>
      <c r="T8" s="470"/>
      <c r="U8" s="701">
        <f>SUM(O8:T9)</f>
        <v>0</v>
      </c>
      <c r="V8" s="702"/>
      <c r="W8" s="703"/>
      <c r="X8" s="716"/>
      <c r="Y8" s="717"/>
      <c r="Z8" s="718"/>
      <c r="AA8" s="722"/>
      <c r="AB8" s="723"/>
      <c r="AC8" s="723"/>
      <c r="AD8" s="707"/>
      <c r="AE8" s="707"/>
      <c r="AF8" s="707"/>
      <c r="AG8" s="708"/>
      <c r="AH8" s="726" t="s">
        <v>39</v>
      </c>
      <c r="AI8" s="711"/>
      <c r="AJ8" s="711"/>
      <c r="AK8" s="711"/>
      <c r="AL8" s="711"/>
      <c r="AM8" s="711"/>
      <c r="AN8" s="711"/>
      <c r="AO8" s="711"/>
      <c r="AP8" s="711"/>
      <c r="AQ8" s="711"/>
      <c r="AR8" s="711"/>
      <c r="AS8" s="711"/>
      <c r="AT8" s="711"/>
      <c r="AU8" s="711"/>
      <c r="AV8" s="711"/>
      <c r="AW8" s="712"/>
      <c r="AX8" s="14"/>
    </row>
    <row r="9" spans="1:50" ht="11.25" customHeight="1" x14ac:dyDescent="0.15">
      <c r="A9" s="14"/>
      <c r="B9" s="715"/>
      <c r="C9" s="715"/>
      <c r="D9" s="715"/>
      <c r="E9" s="715"/>
      <c r="F9" s="715"/>
      <c r="G9" s="715"/>
      <c r="H9" s="715"/>
      <c r="I9" s="715"/>
      <c r="J9" s="692"/>
      <c r="K9" s="693"/>
      <c r="L9" s="693"/>
      <c r="M9" s="693"/>
      <c r="N9" s="700"/>
      <c r="O9" s="611"/>
      <c r="P9" s="431"/>
      <c r="Q9" s="471"/>
      <c r="R9" s="611"/>
      <c r="S9" s="431"/>
      <c r="T9" s="471"/>
      <c r="U9" s="704"/>
      <c r="V9" s="705"/>
      <c r="W9" s="706"/>
      <c r="X9" s="719"/>
      <c r="Y9" s="720"/>
      <c r="Z9" s="721"/>
      <c r="AA9" s="724"/>
      <c r="AB9" s="725"/>
      <c r="AC9" s="725"/>
      <c r="AD9" s="709"/>
      <c r="AE9" s="709"/>
      <c r="AF9" s="709"/>
      <c r="AG9" s="710"/>
      <c r="AH9" s="727"/>
      <c r="AI9" s="713"/>
      <c r="AJ9" s="713"/>
      <c r="AK9" s="713"/>
      <c r="AL9" s="713"/>
      <c r="AM9" s="713"/>
      <c r="AN9" s="713"/>
      <c r="AO9" s="713"/>
      <c r="AP9" s="713"/>
      <c r="AQ9" s="713"/>
      <c r="AR9" s="713"/>
      <c r="AS9" s="713"/>
      <c r="AT9" s="713"/>
      <c r="AU9" s="713"/>
      <c r="AV9" s="713"/>
      <c r="AW9" s="714"/>
      <c r="AX9" s="14"/>
    </row>
    <row r="10" spans="1:50" ht="11.25" customHeight="1" x14ac:dyDescent="0.15">
      <c r="A10" s="14"/>
      <c r="B10" s="671"/>
      <c r="C10" s="671"/>
      <c r="D10" s="671"/>
      <c r="E10" s="671"/>
      <c r="F10" s="671"/>
      <c r="G10" s="671"/>
      <c r="H10" s="671"/>
      <c r="I10" s="671"/>
      <c r="J10" s="689"/>
      <c r="K10" s="690"/>
      <c r="L10" s="690"/>
      <c r="M10" s="690"/>
      <c r="N10" s="699" t="s">
        <v>17</v>
      </c>
      <c r="O10" s="624"/>
      <c r="P10" s="430"/>
      <c r="Q10" s="470"/>
      <c r="R10" s="624"/>
      <c r="S10" s="430"/>
      <c r="T10" s="470"/>
      <c r="U10" s="701">
        <f>SUM(O10:T11)</f>
        <v>0</v>
      </c>
      <c r="V10" s="702"/>
      <c r="W10" s="703"/>
      <c r="X10" s="716"/>
      <c r="Y10" s="717"/>
      <c r="Z10" s="718"/>
      <c r="AA10" s="722"/>
      <c r="AB10" s="723"/>
      <c r="AC10" s="723"/>
      <c r="AD10" s="707"/>
      <c r="AE10" s="707"/>
      <c r="AF10" s="707"/>
      <c r="AG10" s="708"/>
      <c r="AH10" s="726" t="s">
        <v>39</v>
      </c>
      <c r="AI10" s="711"/>
      <c r="AJ10" s="711"/>
      <c r="AK10" s="711"/>
      <c r="AL10" s="711"/>
      <c r="AM10" s="711"/>
      <c r="AN10" s="711"/>
      <c r="AO10" s="711"/>
      <c r="AP10" s="711"/>
      <c r="AQ10" s="711"/>
      <c r="AR10" s="711"/>
      <c r="AS10" s="711"/>
      <c r="AT10" s="711"/>
      <c r="AU10" s="711"/>
      <c r="AV10" s="711"/>
      <c r="AW10" s="712"/>
      <c r="AX10" s="14"/>
    </row>
    <row r="11" spans="1:50" ht="11.25" customHeight="1" x14ac:dyDescent="0.15">
      <c r="A11" s="14"/>
      <c r="B11" s="671"/>
      <c r="C11" s="671"/>
      <c r="D11" s="671"/>
      <c r="E11" s="671"/>
      <c r="F11" s="671"/>
      <c r="G11" s="671"/>
      <c r="H11" s="671"/>
      <c r="I11" s="671"/>
      <c r="J11" s="692"/>
      <c r="K11" s="693"/>
      <c r="L11" s="693"/>
      <c r="M11" s="693"/>
      <c r="N11" s="700"/>
      <c r="O11" s="611"/>
      <c r="P11" s="431"/>
      <c r="Q11" s="471"/>
      <c r="R11" s="611"/>
      <c r="S11" s="431"/>
      <c r="T11" s="471"/>
      <c r="U11" s="704"/>
      <c r="V11" s="705"/>
      <c r="W11" s="706"/>
      <c r="X11" s="719"/>
      <c r="Y11" s="720"/>
      <c r="Z11" s="721"/>
      <c r="AA11" s="724"/>
      <c r="AB11" s="725"/>
      <c r="AC11" s="725"/>
      <c r="AD11" s="709"/>
      <c r="AE11" s="709"/>
      <c r="AF11" s="709"/>
      <c r="AG11" s="710"/>
      <c r="AH11" s="727"/>
      <c r="AI11" s="713"/>
      <c r="AJ11" s="713"/>
      <c r="AK11" s="713"/>
      <c r="AL11" s="713"/>
      <c r="AM11" s="713"/>
      <c r="AN11" s="713"/>
      <c r="AO11" s="713"/>
      <c r="AP11" s="713"/>
      <c r="AQ11" s="713"/>
      <c r="AR11" s="713"/>
      <c r="AS11" s="713"/>
      <c r="AT11" s="713"/>
      <c r="AU11" s="713"/>
      <c r="AV11" s="713"/>
      <c r="AW11" s="714"/>
      <c r="AX11" s="14"/>
    </row>
    <row r="12" spans="1:50" ht="11.25" customHeight="1" x14ac:dyDescent="0.15">
      <c r="A12" s="14"/>
      <c r="B12" s="671"/>
      <c r="C12" s="671"/>
      <c r="D12" s="671"/>
      <c r="E12" s="671"/>
      <c r="F12" s="671"/>
      <c r="G12" s="671"/>
      <c r="H12" s="671"/>
      <c r="I12" s="671"/>
      <c r="J12" s="689"/>
      <c r="K12" s="690"/>
      <c r="L12" s="690"/>
      <c r="M12" s="690"/>
      <c r="N12" s="699" t="s">
        <v>17</v>
      </c>
      <c r="O12" s="624"/>
      <c r="P12" s="430"/>
      <c r="Q12" s="470"/>
      <c r="R12" s="624"/>
      <c r="S12" s="430"/>
      <c r="T12" s="470"/>
      <c r="U12" s="701">
        <f>SUM(O12:T13)</f>
        <v>0</v>
      </c>
      <c r="V12" s="702"/>
      <c r="W12" s="703"/>
      <c r="X12" s="716"/>
      <c r="Y12" s="717"/>
      <c r="Z12" s="718"/>
      <c r="AA12" s="722"/>
      <c r="AB12" s="723"/>
      <c r="AC12" s="723"/>
      <c r="AD12" s="707"/>
      <c r="AE12" s="707"/>
      <c r="AF12" s="707"/>
      <c r="AG12" s="708"/>
      <c r="AH12" s="726" t="s">
        <v>39</v>
      </c>
      <c r="AI12" s="711"/>
      <c r="AJ12" s="711"/>
      <c r="AK12" s="711"/>
      <c r="AL12" s="711"/>
      <c r="AM12" s="711"/>
      <c r="AN12" s="711"/>
      <c r="AO12" s="711"/>
      <c r="AP12" s="711"/>
      <c r="AQ12" s="711"/>
      <c r="AR12" s="711"/>
      <c r="AS12" s="711"/>
      <c r="AT12" s="711"/>
      <c r="AU12" s="711"/>
      <c r="AV12" s="711"/>
      <c r="AW12" s="712"/>
      <c r="AX12" s="14"/>
    </row>
    <row r="13" spans="1:50" ht="11.25" customHeight="1" x14ac:dyDescent="0.15">
      <c r="A13" s="14"/>
      <c r="B13" s="671"/>
      <c r="C13" s="671"/>
      <c r="D13" s="671"/>
      <c r="E13" s="671"/>
      <c r="F13" s="671"/>
      <c r="G13" s="671"/>
      <c r="H13" s="671"/>
      <c r="I13" s="671"/>
      <c r="J13" s="692"/>
      <c r="K13" s="693"/>
      <c r="L13" s="693"/>
      <c r="M13" s="693"/>
      <c r="N13" s="700"/>
      <c r="O13" s="611"/>
      <c r="P13" s="431"/>
      <c r="Q13" s="471"/>
      <c r="R13" s="611"/>
      <c r="S13" s="431"/>
      <c r="T13" s="471"/>
      <c r="U13" s="704"/>
      <c r="V13" s="705"/>
      <c r="W13" s="706"/>
      <c r="X13" s="719"/>
      <c r="Y13" s="720"/>
      <c r="Z13" s="721"/>
      <c r="AA13" s="724"/>
      <c r="AB13" s="725"/>
      <c r="AC13" s="725"/>
      <c r="AD13" s="709"/>
      <c r="AE13" s="709"/>
      <c r="AF13" s="709"/>
      <c r="AG13" s="710"/>
      <c r="AH13" s="727"/>
      <c r="AI13" s="713"/>
      <c r="AJ13" s="713"/>
      <c r="AK13" s="713"/>
      <c r="AL13" s="713"/>
      <c r="AM13" s="713"/>
      <c r="AN13" s="713"/>
      <c r="AO13" s="713"/>
      <c r="AP13" s="713"/>
      <c r="AQ13" s="713"/>
      <c r="AR13" s="713"/>
      <c r="AS13" s="713"/>
      <c r="AT13" s="713"/>
      <c r="AU13" s="713"/>
      <c r="AV13" s="713"/>
      <c r="AW13" s="714"/>
      <c r="AX13" s="14"/>
    </row>
    <row r="14" spans="1:50" ht="11.25" customHeight="1" x14ac:dyDescent="0.15">
      <c r="A14" s="14"/>
      <c r="B14" s="671"/>
      <c r="C14" s="671"/>
      <c r="D14" s="671"/>
      <c r="E14" s="671"/>
      <c r="F14" s="671"/>
      <c r="G14" s="671"/>
      <c r="H14" s="671"/>
      <c r="I14" s="671"/>
      <c r="J14" s="689"/>
      <c r="K14" s="690"/>
      <c r="L14" s="690"/>
      <c r="M14" s="690"/>
      <c r="N14" s="699" t="s">
        <v>17</v>
      </c>
      <c r="O14" s="624"/>
      <c r="P14" s="430"/>
      <c r="Q14" s="470"/>
      <c r="R14" s="624"/>
      <c r="S14" s="430"/>
      <c r="T14" s="470"/>
      <c r="U14" s="701">
        <f>SUM(O14:T15)</f>
        <v>0</v>
      </c>
      <c r="V14" s="702"/>
      <c r="W14" s="703"/>
      <c r="X14" s="716"/>
      <c r="Y14" s="717"/>
      <c r="Z14" s="718"/>
      <c r="AA14" s="722"/>
      <c r="AB14" s="723"/>
      <c r="AC14" s="723"/>
      <c r="AD14" s="707"/>
      <c r="AE14" s="707"/>
      <c r="AF14" s="707"/>
      <c r="AG14" s="708"/>
      <c r="AH14" s="726" t="s">
        <v>39</v>
      </c>
      <c r="AI14" s="711"/>
      <c r="AJ14" s="711"/>
      <c r="AK14" s="711"/>
      <c r="AL14" s="711"/>
      <c r="AM14" s="711"/>
      <c r="AN14" s="711"/>
      <c r="AO14" s="711"/>
      <c r="AP14" s="711"/>
      <c r="AQ14" s="711"/>
      <c r="AR14" s="711"/>
      <c r="AS14" s="711"/>
      <c r="AT14" s="711"/>
      <c r="AU14" s="711"/>
      <c r="AV14" s="711"/>
      <c r="AW14" s="712"/>
      <c r="AX14" s="14"/>
    </row>
    <row r="15" spans="1:50" ht="11.25" customHeight="1" x14ac:dyDescent="0.15">
      <c r="A15" s="14"/>
      <c r="B15" s="671"/>
      <c r="C15" s="671"/>
      <c r="D15" s="671"/>
      <c r="E15" s="671"/>
      <c r="F15" s="671"/>
      <c r="G15" s="671"/>
      <c r="H15" s="671"/>
      <c r="I15" s="671"/>
      <c r="J15" s="692"/>
      <c r="K15" s="693"/>
      <c r="L15" s="693"/>
      <c r="M15" s="693"/>
      <c r="N15" s="700"/>
      <c r="O15" s="611"/>
      <c r="P15" s="431"/>
      <c r="Q15" s="471"/>
      <c r="R15" s="611"/>
      <c r="S15" s="431"/>
      <c r="T15" s="471"/>
      <c r="U15" s="704"/>
      <c r="V15" s="705"/>
      <c r="W15" s="706"/>
      <c r="X15" s="719"/>
      <c r="Y15" s="720"/>
      <c r="Z15" s="721"/>
      <c r="AA15" s="724"/>
      <c r="AB15" s="725"/>
      <c r="AC15" s="725"/>
      <c r="AD15" s="709"/>
      <c r="AE15" s="709"/>
      <c r="AF15" s="709"/>
      <c r="AG15" s="710"/>
      <c r="AH15" s="727"/>
      <c r="AI15" s="713"/>
      <c r="AJ15" s="713"/>
      <c r="AK15" s="713"/>
      <c r="AL15" s="713"/>
      <c r="AM15" s="713"/>
      <c r="AN15" s="713"/>
      <c r="AO15" s="713"/>
      <c r="AP15" s="713"/>
      <c r="AQ15" s="713"/>
      <c r="AR15" s="713"/>
      <c r="AS15" s="713"/>
      <c r="AT15" s="713"/>
      <c r="AU15" s="713"/>
      <c r="AV15" s="713"/>
      <c r="AW15" s="714"/>
      <c r="AX15" s="14"/>
    </row>
    <row r="16" spans="1:50" ht="11.25" customHeight="1" x14ac:dyDescent="0.15">
      <c r="A16" s="14"/>
      <c r="B16" s="624"/>
      <c r="C16" s="430"/>
      <c r="D16" s="430"/>
      <c r="E16" s="430"/>
      <c r="F16" s="430"/>
      <c r="G16" s="430"/>
      <c r="H16" s="430"/>
      <c r="I16" s="470"/>
      <c r="J16" s="689"/>
      <c r="K16" s="690"/>
      <c r="L16" s="690"/>
      <c r="M16" s="690"/>
      <c r="N16" s="699" t="s">
        <v>17</v>
      </c>
      <c r="O16" s="624"/>
      <c r="P16" s="430"/>
      <c r="Q16" s="470"/>
      <c r="R16" s="624"/>
      <c r="S16" s="430"/>
      <c r="T16" s="470"/>
      <c r="U16" s="701">
        <f>SUM(O16:T17)</f>
        <v>0</v>
      </c>
      <c r="V16" s="702"/>
      <c r="W16" s="703"/>
      <c r="X16" s="716"/>
      <c r="Y16" s="717"/>
      <c r="Z16" s="718"/>
      <c r="AA16" s="722"/>
      <c r="AB16" s="723"/>
      <c r="AC16" s="723"/>
      <c r="AD16" s="707"/>
      <c r="AE16" s="707"/>
      <c r="AF16" s="707"/>
      <c r="AG16" s="708"/>
      <c r="AH16" s="726" t="s">
        <v>39</v>
      </c>
      <c r="AI16" s="711"/>
      <c r="AJ16" s="711"/>
      <c r="AK16" s="711"/>
      <c r="AL16" s="711"/>
      <c r="AM16" s="711"/>
      <c r="AN16" s="711"/>
      <c r="AO16" s="711"/>
      <c r="AP16" s="711"/>
      <c r="AQ16" s="711"/>
      <c r="AR16" s="711"/>
      <c r="AS16" s="711"/>
      <c r="AT16" s="711"/>
      <c r="AU16" s="711"/>
      <c r="AV16" s="711"/>
      <c r="AW16" s="712"/>
      <c r="AX16" s="14"/>
    </row>
    <row r="17" spans="1:50" ht="11.25" customHeight="1" x14ac:dyDescent="0.15">
      <c r="A17" s="14"/>
      <c r="B17" s="611"/>
      <c r="C17" s="431"/>
      <c r="D17" s="431"/>
      <c r="E17" s="431"/>
      <c r="F17" s="431"/>
      <c r="G17" s="431"/>
      <c r="H17" s="431"/>
      <c r="I17" s="471"/>
      <c r="J17" s="692"/>
      <c r="K17" s="693"/>
      <c r="L17" s="693"/>
      <c r="M17" s="693"/>
      <c r="N17" s="700"/>
      <c r="O17" s="611"/>
      <c r="P17" s="431"/>
      <c r="Q17" s="471"/>
      <c r="R17" s="611"/>
      <c r="S17" s="431"/>
      <c r="T17" s="471"/>
      <c r="U17" s="704"/>
      <c r="V17" s="705"/>
      <c r="W17" s="706"/>
      <c r="X17" s="719"/>
      <c r="Y17" s="720"/>
      <c r="Z17" s="721"/>
      <c r="AA17" s="724"/>
      <c r="AB17" s="725"/>
      <c r="AC17" s="725"/>
      <c r="AD17" s="709"/>
      <c r="AE17" s="709"/>
      <c r="AF17" s="709"/>
      <c r="AG17" s="710"/>
      <c r="AH17" s="727"/>
      <c r="AI17" s="713"/>
      <c r="AJ17" s="713"/>
      <c r="AK17" s="713"/>
      <c r="AL17" s="713"/>
      <c r="AM17" s="713"/>
      <c r="AN17" s="713"/>
      <c r="AO17" s="713"/>
      <c r="AP17" s="713"/>
      <c r="AQ17" s="713"/>
      <c r="AR17" s="713"/>
      <c r="AS17" s="713"/>
      <c r="AT17" s="713"/>
      <c r="AU17" s="713"/>
      <c r="AV17" s="713"/>
      <c r="AW17" s="714"/>
      <c r="AX17" s="14"/>
    </row>
    <row r="18" spans="1:50" ht="11.25" customHeight="1" x14ac:dyDescent="0.15">
      <c r="A18" s="14"/>
      <c r="B18" s="624"/>
      <c r="C18" s="430"/>
      <c r="D18" s="430"/>
      <c r="E18" s="430"/>
      <c r="F18" s="430"/>
      <c r="G18" s="430"/>
      <c r="H18" s="430"/>
      <c r="I18" s="470"/>
      <c r="J18" s="689"/>
      <c r="K18" s="690"/>
      <c r="L18" s="690"/>
      <c r="M18" s="690"/>
      <c r="N18" s="699" t="s">
        <v>17</v>
      </c>
      <c r="O18" s="624"/>
      <c r="P18" s="430"/>
      <c r="Q18" s="470"/>
      <c r="R18" s="624"/>
      <c r="S18" s="430"/>
      <c r="T18" s="470"/>
      <c r="U18" s="701">
        <f>SUM(O18:T19)</f>
        <v>0</v>
      </c>
      <c r="V18" s="702"/>
      <c r="W18" s="703"/>
      <c r="X18" s="716"/>
      <c r="Y18" s="717"/>
      <c r="Z18" s="718"/>
      <c r="AA18" s="722"/>
      <c r="AB18" s="723"/>
      <c r="AC18" s="723"/>
      <c r="AD18" s="707"/>
      <c r="AE18" s="707"/>
      <c r="AF18" s="707"/>
      <c r="AG18" s="708"/>
      <c r="AH18" s="726" t="s">
        <v>39</v>
      </c>
      <c r="AI18" s="711"/>
      <c r="AJ18" s="711"/>
      <c r="AK18" s="711"/>
      <c r="AL18" s="711"/>
      <c r="AM18" s="711"/>
      <c r="AN18" s="711"/>
      <c r="AO18" s="711"/>
      <c r="AP18" s="711"/>
      <c r="AQ18" s="711"/>
      <c r="AR18" s="711"/>
      <c r="AS18" s="711"/>
      <c r="AT18" s="711"/>
      <c r="AU18" s="711"/>
      <c r="AV18" s="711"/>
      <c r="AW18" s="712"/>
      <c r="AX18" s="14"/>
    </row>
    <row r="19" spans="1:50" ht="11.25" customHeight="1" x14ac:dyDescent="0.15">
      <c r="A19" s="14"/>
      <c r="B19" s="611"/>
      <c r="C19" s="431"/>
      <c r="D19" s="431"/>
      <c r="E19" s="431"/>
      <c r="F19" s="431"/>
      <c r="G19" s="431"/>
      <c r="H19" s="431"/>
      <c r="I19" s="471"/>
      <c r="J19" s="692"/>
      <c r="K19" s="693"/>
      <c r="L19" s="693"/>
      <c r="M19" s="693"/>
      <c r="N19" s="700"/>
      <c r="O19" s="611"/>
      <c r="P19" s="431"/>
      <c r="Q19" s="471"/>
      <c r="R19" s="611"/>
      <c r="S19" s="431"/>
      <c r="T19" s="471"/>
      <c r="U19" s="704"/>
      <c r="V19" s="705"/>
      <c r="W19" s="706"/>
      <c r="X19" s="719"/>
      <c r="Y19" s="720"/>
      <c r="Z19" s="721"/>
      <c r="AA19" s="724"/>
      <c r="AB19" s="725"/>
      <c r="AC19" s="725"/>
      <c r="AD19" s="709"/>
      <c r="AE19" s="709"/>
      <c r="AF19" s="709"/>
      <c r="AG19" s="710"/>
      <c r="AH19" s="727"/>
      <c r="AI19" s="713"/>
      <c r="AJ19" s="713"/>
      <c r="AK19" s="713"/>
      <c r="AL19" s="713"/>
      <c r="AM19" s="713"/>
      <c r="AN19" s="713"/>
      <c r="AO19" s="713"/>
      <c r="AP19" s="713"/>
      <c r="AQ19" s="713"/>
      <c r="AR19" s="713"/>
      <c r="AS19" s="713"/>
      <c r="AT19" s="713"/>
      <c r="AU19" s="713"/>
      <c r="AV19" s="713"/>
      <c r="AW19" s="714"/>
      <c r="AX19" s="14"/>
    </row>
    <row r="20" spans="1:50" ht="11.25" customHeight="1" x14ac:dyDescent="0.15">
      <c r="A20" s="14"/>
      <c r="B20" s="624"/>
      <c r="C20" s="430"/>
      <c r="D20" s="430"/>
      <c r="E20" s="430"/>
      <c r="F20" s="430"/>
      <c r="G20" s="430"/>
      <c r="H20" s="430"/>
      <c r="I20" s="470"/>
      <c r="J20" s="689"/>
      <c r="K20" s="690"/>
      <c r="L20" s="690"/>
      <c r="M20" s="690"/>
      <c r="N20" s="699" t="s">
        <v>17</v>
      </c>
      <c r="O20" s="624"/>
      <c r="P20" s="430"/>
      <c r="Q20" s="470"/>
      <c r="R20" s="624"/>
      <c r="S20" s="430"/>
      <c r="T20" s="470"/>
      <c r="U20" s="701">
        <f>SUM(O20:T21)</f>
        <v>0</v>
      </c>
      <c r="V20" s="702"/>
      <c r="W20" s="703"/>
      <c r="X20" s="716"/>
      <c r="Y20" s="717"/>
      <c r="Z20" s="718"/>
      <c r="AA20" s="722"/>
      <c r="AB20" s="723"/>
      <c r="AC20" s="723"/>
      <c r="AD20" s="707"/>
      <c r="AE20" s="707"/>
      <c r="AF20" s="707"/>
      <c r="AG20" s="708"/>
      <c r="AH20" s="726" t="s">
        <v>39</v>
      </c>
      <c r="AI20" s="711"/>
      <c r="AJ20" s="711"/>
      <c r="AK20" s="711"/>
      <c r="AL20" s="711"/>
      <c r="AM20" s="711"/>
      <c r="AN20" s="711"/>
      <c r="AO20" s="711"/>
      <c r="AP20" s="711"/>
      <c r="AQ20" s="711"/>
      <c r="AR20" s="711"/>
      <c r="AS20" s="711"/>
      <c r="AT20" s="711"/>
      <c r="AU20" s="711"/>
      <c r="AV20" s="711"/>
      <c r="AW20" s="712"/>
      <c r="AX20" s="14"/>
    </row>
    <row r="21" spans="1:50" ht="11.25" customHeight="1" x14ac:dyDescent="0.15">
      <c r="A21" s="14"/>
      <c r="B21" s="611"/>
      <c r="C21" s="431"/>
      <c r="D21" s="431"/>
      <c r="E21" s="431"/>
      <c r="F21" s="431"/>
      <c r="G21" s="431"/>
      <c r="H21" s="431"/>
      <c r="I21" s="471"/>
      <c r="J21" s="692"/>
      <c r="K21" s="693"/>
      <c r="L21" s="693"/>
      <c r="M21" s="693"/>
      <c r="N21" s="700"/>
      <c r="O21" s="611"/>
      <c r="P21" s="431"/>
      <c r="Q21" s="471"/>
      <c r="R21" s="611"/>
      <c r="S21" s="431"/>
      <c r="T21" s="471"/>
      <c r="U21" s="704"/>
      <c r="V21" s="705"/>
      <c r="W21" s="706"/>
      <c r="X21" s="719"/>
      <c r="Y21" s="720"/>
      <c r="Z21" s="721"/>
      <c r="AA21" s="724"/>
      <c r="AB21" s="725"/>
      <c r="AC21" s="725"/>
      <c r="AD21" s="709"/>
      <c r="AE21" s="709"/>
      <c r="AF21" s="709"/>
      <c r="AG21" s="710"/>
      <c r="AH21" s="727"/>
      <c r="AI21" s="713"/>
      <c r="AJ21" s="713"/>
      <c r="AK21" s="713"/>
      <c r="AL21" s="713"/>
      <c r="AM21" s="713"/>
      <c r="AN21" s="713"/>
      <c r="AO21" s="713"/>
      <c r="AP21" s="713"/>
      <c r="AQ21" s="713"/>
      <c r="AR21" s="713"/>
      <c r="AS21" s="713"/>
      <c r="AT21" s="713"/>
      <c r="AU21" s="713"/>
      <c r="AV21" s="713"/>
      <c r="AW21" s="714"/>
      <c r="AX21" s="14"/>
    </row>
    <row r="22" spans="1:50" ht="11.25" customHeight="1" x14ac:dyDescent="0.15">
      <c r="A22" s="14"/>
      <c r="B22" s="14"/>
      <c r="C22" s="14" t="s">
        <v>42</v>
      </c>
      <c r="D22" s="14"/>
      <c r="E22" s="14"/>
      <c r="F22" s="14" t="s">
        <v>44</v>
      </c>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row>
    <row r="23" spans="1:50" ht="11.25" customHeight="1" x14ac:dyDescent="0.15">
      <c r="A23" s="14"/>
      <c r="B23" s="14"/>
      <c r="C23" s="14" t="s">
        <v>43</v>
      </c>
      <c r="D23" s="14"/>
      <c r="E23" s="14"/>
      <c r="F23" s="14" t="s">
        <v>45</v>
      </c>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row>
    <row r="24" spans="1:50" ht="11.25" customHeight="1" x14ac:dyDescent="0.1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row>
    <row r="25" spans="1:50" s="2" customFormat="1" ht="11.25" customHeight="1" x14ac:dyDescent="0.15">
      <c r="A25" s="11"/>
      <c r="B25" s="650" t="s">
        <v>50</v>
      </c>
      <c r="C25" s="650"/>
      <c r="D25" s="650"/>
      <c r="E25" s="650"/>
      <c r="F25" s="650"/>
      <c r="G25" s="650"/>
      <c r="H25" s="650"/>
      <c r="I25" s="650"/>
      <c r="J25" s="650"/>
      <c r="K25" s="650"/>
      <c r="L25" s="650"/>
      <c r="M25" s="650"/>
      <c r="N25" s="650"/>
      <c r="O25" s="650"/>
      <c r="P25" s="650"/>
      <c r="Q25" s="650"/>
      <c r="R25" s="650"/>
      <c r="S25" s="650"/>
      <c r="T25" s="650"/>
      <c r="U25" s="650"/>
      <c r="V25" s="650"/>
      <c r="W25" s="650"/>
      <c r="X25" s="650"/>
      <c r="Y25" s="650"/>
      <c r="Z25" s="650"/>
      <c r="AA25" s="650"/>
      <c r="AB25" s="650"/>
      <c r="AC25" s="650"/>
      <c r="AD25" s="11"/>
      <c r="AE25" s="11"/>
      <c r="AF25" s="11"/>
      <c r="AG25" s="11"/>
      <c r="AH25" s="11"/>
      <c r="AI25" s="11"/>
      <c r="AJ25" s="11"/>
      <c r="AK25" s="11"/>
      <c r="AL25" s="11"/>
      <c r="AM25" s="11"/>
      <c r="AN25" s="11"/>
      <c r="AO25" s="11"/>
      <c r="AP25" s="11"/>
      <c r="AQ25" s="11"/>
      <c r="AR25" s="11"/>
      <c r="AS25" s="11"/>
      <c r="AT25" s="11"/>
      <c r="AU25" s="11"/>
      <c r="AV25" s="11"/>
      <c r="AW25" s="11"/>
      <c r="AX25" s="11"/>
    </row>
    <row r="26" spans="1:50" s="2" customFormat="1" ht="11.25" customHeight="1" x14ac:dyDescent="0.15">
      <c r="A26" s="11"/>
      <c r="B26" s="695"/>
      <c r="C26" s="695"/>
      <c r="D26" s="695"/>
      <c r="E26" s="695"/>
      <c r="F26" s="695"/>
      <c r="G26" s="695"/>
      <c r="H26" s="695"/>
      <c r="I26" s="695"/>
      <c r="J26" s="695"/>
      <c r="K26" s="695"/>
      <c r="L26" s="695"/>
      <c r="M26" s="695"/>
      <c r="N26" s="695"/>
      <c r="O26" s="695"/>
      <c r="P26" s="695"/>
      <c r="Q26" s="695"/>
      <c r="R26" s="695"/>
      <c r="S26" s="695"/>
      <c r="T26" s="695"/>
      <c r="U26" s="695"/>
      <c r="V26" s="695"/>
      <c r="W26" s="695"/>
      <c r="X26" s="695"/>
      <c r="Y26" s="695"/>
      <c r="Z26" s="695"/>
      <c r="AA26" s="695"/>
      <c r="AB26" s="695"/>
      <c r="AC26" s="695"/>
      <c r="AD26" s="11"/>
      <c r="AE26" s="11"/>
      <c r="AF26" s="11"/>
      <c r="AG26" s="11"/>
      <c r="AH26" s="11"/>
      <c r="AI26" s="11"/>
      <c r="AJ26" s="11"/>
      <c r="AK26" s="11"/>
      <c r="AL26" s="11"/>
      <c r="AM26" s="11"/>
      <c r="AN26" s="11"/>
      <c r="AO26" s="11"/>
      <c r="AP26" s="11"/>
      <c r="AQ26" s="11"/>
      <c r="AR26" s="11"/>
      <c r="AS26" s="11"/>
      <c r="AT26" s="11"/>
      <c r="AU26" s="14"/>
      <c r="AV26" s="14"/>
      <c r="AW26" s="14"/>
      <c r="AX26" s="11"/>
    </row>
    <row r="27" spans="1:50" ht="11.25" customHeight="1" x14ac:dyDescent="0.15">
      <c r="A27" s="14"/>
      <c r="B27" s="607" t="s">
        <v>48</v>
      </c>
      <c r="C27" s="607"/>
      <c r="D27" s="607"/>
      <c r="E27" s="607"/>
      <c r="F27" s="607"/>
      <c r="G27" s="607"/>
      <c r="H27" s="607"/>
      <c r="I27" s="607"/>
      <c r="J27" s="607"/>
      <c r="K27" s="607"/>
      <c r="L27" s="607"/>
      <c r="M27" s="607"/>
      <c r="N27" s="607"/>
      <c r="O27" s="607"/>
      <c r="P27" s="681" t="s">
        <v>47</v>
      </c>
      <c r="Q27" s="681"/>
      <c r="R27" s="681"/>
      <c r="S27" s="681"/>
      <c r="T27" s="681"/>
      <c r="U27" s="681"/>
      <c r="V27" s="681"/>
      <c r="W27" s="681"/>
      <c r="X27" s="561" t="s">
        <v>49</v>
      </c>
      <c r="Y27" s="562"/>
      <c r="Z27" s="562"/>
      <c r="AA27" s="562"/>
      <c r="AB27" s="562"/>
      <c r="AC27" s="562"/>
      <c r="AD27" s="562"/>
      <c r="AE27" s="562"/>
      <c r="AF27" s="562"/>
      <c r="AG27" s="562"/>
      <c r="AH27" s="562"/>
      <c r="AI27" s="562"/>
      <c r="AJ27" s="562"/>
      <c r="AK27" s="562"/>
      <c r="AL27" s="562"/>
      <c r="AM27" s="562"/>
      <c r="AN27" s="562"/>
      <c r="AO27" s="562"/>
      <c r="AP27" s="562"/>
      <c r="AQ27" s="562"/>
      <c r="AR27" s="562"/>
      <c r="AS27" s="562"/>
      <c r="AT27" s="562"/>
      <c r="AU27" s="562"/>
      <c r="AV27" s="562"/>
      <c r="AW27" s="563"/>
      <c r="AX27" s="14"/>
    </row>
    <row r="28" spans="1:50" ht="11.25" customHeight="1" x14ac:dyDescent="0.15">
      <c r="A28" s="14"/>
      <c r="B28" s="607"/>
      <c r="C28" s="607"/>
      <c r="D28" s="607"/>
      <c r="E28" s="607"/>
      <c r="F28" s="607"/>
      <c r="G28" s="607"/>
      <c r="H28" s="607"/>
      <c r="I28" s="607"/>
      <c r="J28" s="607"/>
      <c r="K28" s="607"/>
      <c r="L28" s="607"/>
      <c r="M28" s="607"/>
      <c r="N28" s="607"/>
      <c r="O28" s="607"/>
      <c r="P28" s="681"/>
      <c r="Q28" s="681"/>
      <c r="R28" s="681"/>
      <c r="S28" s="681"/>
      <c r="T28" s="681"/>
      <c r="U28" s="681"/>
      <c r="V28" s="681"/>
      <c r="W28" s="681"/>
      <c r="X28" s="567"/>
      <c r="Y28" s="568"/>
      <c r="Z28" s="568"/>
      <c r="AA28" s="568"/>
      <c r="AB28" s="568"/>
      <c r="AC28" s="568"/>
      <c r="AD28" s="568"/>
      <c r="AE28" s="568"/>
      <c r="AF28" s="568"/>
      <c r="AG28" s="568"/>
      <c r="AH28" s="568"/>
      <c r="AI28" s="568"/>
      <c r="AJ28" s="568"/>
      <c r="AK28" s="568"/>
      <c r="AL28" s="568"/>
      <c r="AM28" s="568"/>
      <c r="AN28" s="568"/>
      <c r="AO28" s="568"/>
      <c r="AP28" s="568"/>
      <c r="AQ28" s="568"/>
      <c r="AR28" s="568"/>
      <c r="AS28" s="568"/>
      <c r="AT28" s="568"/>
      <c r="AU28" s="568"/>
      <c r="AV28" s="568"/>
      <c r="AW28" s="569"/>
      <c r="AX28" s="14"/>
    </row>
    <row r="29" spans="1:50" ht="11.25" customHeight="1" x14ac:dyDescent="0.15">
      <c r="A29" s="14"/>
      <c r="B29" s="607"/>
      <c r="C29" s="607"/>
      <c r="D29" s="607"/>
      <c r="E29" s="607"/>
      <c r="F29" s="607"/>
      <c r="G29" s="607"/>
      <c r="H29" s="607"/>
      <c r="I29" s="607"/>
      <c r="J29" s="607"/>
      <c r="K29" s="607"/>
      <c r="L29" s="607"/>
      <c r="M29" s="607"/>
      <c r="N29" s="607"/>
      <c r="O29" s="607"/>
      <c r="P29" s="681"/>
      <c r="Q29" s="681"/>
      <c r="R29" s="681"/>
      <c r="S29" s="681"/>
      <c r="T29" s="681"/>
      <c r="U29" s="681"/>
      <c r="V29" s="681"/>
      <c r="W29" s="681"/>
      <c r="X29" s="607" t="s">
        <v>21</v>
      </c>
      <c r="Y29" s="607"/>
      <c r="Z29" s="607"/>
      <c r="AA29" s="696" t="s">
        <v>20</v>
      </c>
      <c r="AB29" s="697"/>
      <c r="AC29" s="697"/>
      <c r="AD29" s="732" t="s">
        <v>40</v>
      </c>
      <c r="AE29" s="733"/>
      <c r="AF29" s="733"/>
      <c r="AG29" s="733"/>
      <c r="AH29" s="733"/>
      <c r="AI29" s="732" t="s">
        <v>46</v>
      </c>
      <c r="AJ29" s="733"/>
      <c r="AK29" s="733"/>
      <c r="AL29" s="733"/>
      <c r="AM29" s="733"/>
      <c r="AN29" s="733"/>
      <c r="AO29" s="733"/>
      <c r="AP29" s="733"/>
      <c r="AQ29" s="733"/>
      <c r="AR29" s="733"/>
      <c r="AS29" s="733"/>
      <c r="AT29" s="733"/>
      <c r="AU29" s="733"/>
      <c r="AV29" s="733"/>
      <c r="AW29" s="734"/>
      <c r="AX29" s="14"/>
    </row>
    <row r="30" spans="1:50" ht="11.25" customHeight="1" x14ac:dyDescent="0.15">
      <c r="A30" s="14"/>
      <c r="B30" s="624"/>
      <c r="C30" s="430"/>
      <c r="D30" s="430"/>
      <c r="E30" s="430"/>
      <c r="F30" s="430"/>
      <c r="G30" s="430"/>
      <c r="H30" s="430"/>
      <c r="I30" s="430"/>
      <c r="J30" s="430"/>
      <c r="K30" s="430"/>
      <c r="L30" s="430"/>
      <c r="M30" s="430"/>
      <c r="N30" s="430"/>
      <c r="O30" s="470"/>
      <c r="P30" s="689"/>
      <c r="Q30" s="690"/>
      <c r="R30" s="690"/>
      <c r="S30" s="690"/>
      <c r="T30" s="690"/>
      <c r="U30" s="690"/>
      <c r="V30" s="690"/>
      <c r="W30" s="691"/>
      <c r="X30" s="716"/>
      <c r="Y30" s="717"/>
      <c r="Z30" s="718"/>
      <c r="AA30" s="716"/>
      <c r="AB30" s="717"/>
      <c r="AC30" s="728"/>
      <c r="AD30" s="708"/>
      <c r="AE30" s="690"/>
      <c r="AF30" s="690"/>
      <c r="AG30" s="690"/>
      <c r="AH30" s="726" t="s">
        <v>39</v>
      </c>
      <c r="AI30" s="730"/>
      <c r="AJ30" s="430"/>
      <c r="AK30" s="430"/>
      <c r="AL30" s="430"/>
      <c r="AM30" s="430"/>
      <c r="AN30" s="430"/>
      <c r="AO30" s="430"/>
      <c r="AP30" s="430"/>
      <c r="AQ30" s="430"/>
      <c r="AR30" s="430"/>
      <c r="AS30" s="430"/>
      <c r="AT30" s="430"/>
      <c r="AU30" s="430"/>
      <c r="AV30" s="430"/>
      <c r="AW30" s="470"/>
      <c r="AX30" s="14"/>
    </row>
    <row r="31" spans="1:50" ht="11.25" customHeight="1" x14ac:dyDescent="0.15">
      <c r="A31" s="14"/>
      <c r="B31" s="611"/>
      <c r="C31" s="431"/>
      <c r="D31" s="431"/>
      <c r="E31" s="431"/>
      <c r="F31" s="431"/>
      <c r="G31" s="431"/>
      <c r="H31" s="431"/>
      <c r="I31" s="431"/>
      <c r="J31" s="431"/>
      <c r="K31" s="431"/>
      <c r="L31" s="431"/>
      <c r="M31" s="431"/>
      <c r="N31" s="431"/>
      <c r="O31" s="471"/>
      <c r="P31" s="692"/>
      <c r="Q31" s="693"/>
      <c r="R31" s="693"/>
      <c r="S31" s="693"/>
      <c r="T31" s="693"/>
      <c r="U31" s="693"/>
      <c r="V31" s="693"/>
      <c r="W31" s="694"/>
      <c r="X31" s="719"/>
      <c r="Y31" s="720"/>
      <c r="Z31" s="721"/>
      <c r="AA31" s="719"/>
      <c r="AB31" s="720"/>
      <c r="AC31" s="729"/>
      <c r="AD31" s="710"/>
      <c r="AE31" s="693"/>
      <c r="AF31" s="693"/>
      <c r="AG31" s="693"/>
      <c r="AH31" s="727"/>
      <c r="AI31" s="731"/>
      <c r="AJ31" s="431"/>
      <c r="AK31" s="431"/>
      <c r="AL31" s="431"/>
      <c r="AM31" s="431"/>
      <c r="AN31" s="431"/>
      <c r="AO31" s="431"/>
      <c r="AP31" s="431"/>
      <c r="AQ31" s="431"/>
      <c r="AR31" s="431"/>
      <c r="AS31" s="431"/>
      <c r="AT31" s="431"/>
      <c r="AU31" s="431"/>
      <c r="AV31" s="431"/>
      <c r="AW31" s="471"/>
      <c r="AX31" s="14"/>
    </row>
    <row r="32" spans="1:50" ht="11.25" customHeight="1" x14ac:dyDescent="0.15">
      <c r="A32" s="14"/>
      <c r="B32" s="624"/>
      <c r="C32" s="430"/>
      <c r="D32" s="430"/>
      <c r="E32" s="430"/>
      <c r="F32" s="430"/>
      <c r="G32" s="430"/>
      <c r="H32" s="430"/>
      <c r="I32" s="430"/>
      <c r="J32" s="430"/>
      <c r="K32" s="430"/>
      <c r="L32" s="430"/>
      <c r="M32" s="430"/>
      <c r="N32" s="430"/>
      <c r="O32" s="470"/>
      <c r="P32" s="689"/>
      <c r="Q32" s="690"/>
      <c r="R32" s="690"/>
      <c r="S32" s="690"/>
      <c r="T32" s="690"/>
      <c r="U32" s="690"/>
      <c r="V32" s="690"/>
      <c r="W32" s="691"/>
      <c r="X32" s="716"/>
      <c r="Y32" s="717"/>
      <c r="Z32" s="718"/>
      <c r="AA32" s="716"/>
      <c r="AB32" s="717"/>
      <c r="AC32" s="728"/>
      <c r="AD32" s="708"/>
      <c r="AE32" s="690"/>
      <c r="AF32" s="690"/>
      <c r="AG32" s="690"/>
      <c r="AH32" s="726" t="s">
        <v>39</v>
      </c>
      <c r="AI32" s="730"/>
      <c r="AJ32" s="430"/>
      <c r="AK32" s="430"/>
      <c r="AL32" s="430"/>
      <c r="AM32" s="430"/>
      <c r="AN32" s="430"/>
      <c r="AO32" s="430"/>
      <c r="AP32" s="430"/>
      <c r="AQ32" s="430"/>
      <c r="AR32" s="430"/>
      <c r="AS32" s="430"/>
      <c r="AT32" s="430"/>
      <c r="AU32" s="430"/>
      <c r="AV32" s="430"/>
      <c r="AW32" s="470"/>
      <c r="AX32" s="14"/>
    </row>
    <row r="33" spans="1:50" ht="11.25" customHeight="1" x14ac:dyDescent="0.15">
      <c r="A33" s="14"/>
      <c r="B33" s="611"/>
      <c r="C33" s="431"/>
      <c r="D33" s="431"/>
      <c r="E33" s="431"/>
      <c r="F33" s="431"/>
      <c r="G33" s="431"/>
      <c r="H33" s="431"/>
      <c r="I33" s="431"/>
      <c r="J33" s="431"/>
      <c r="K33" s="431"/>
      <c r="L33" s="431"/>
      <c r="M33" s="431"/>
      <c r="N33" s="431"/>
      <c r="O33" s="471"/>
      <c r="P33" s="692"/>
      <c r="Q33" s="693"/>
      <c r="R33" s="693"/>
      <c r="S33" s="693"/>
      <c r="T33" s="693"/>
      <c r="U33" s="693"/>
      <c r="V33" s="693"/>
      <c r="W33" s="694"/>
      <c r="X33" s="719"/>
      <c r="Y33" s="720"/>
      <c r="Z33" s="721"/>
      <c r="AA33" s="719"/>
      <c r="AB33" s="720"/>
      <c r="AC33" s="729"/>
      <c r="AD33" s="710"/>
      <c r="AE33" s="693"/>
      <c r="AF33" s="693"/>
      <c r="AG33" s="693"/>
      <c r="AH33" s="727"/>
      <c r="AI33" s="731"/>
      <c r="AJ33" s="431"/>
      <c r="AK33" s="431"/>
      <c r="AL33" s="431"/>
      <c r="AM33" s="431"/>
      <c r="AN33" s="431"/>
      <c r="AO33" s="431"/>
      <c r="AP33" s="431"/>
      <c r="AQ33" s="431"/>
      <c r="AR33" s="431"/>
      <c r="AS33" s="431"/>
      <c r="AT33" s="431"/>
      <c r="AU33" s="431"/>
      <c r="AV33" s="431"/>
      <c r="AW33" s="471"/>
      <c r="AX33" s="14"/>
    </row>
    <row r="34" spans="1:50" ht="11.25" customHeight="1" x14ac:dyDescent="0.15">
      <c r="A34" s="14"/>
      <c r="B34" s="624"/>
      <c r="C34" s="430"/>
      <c r="D34" s="430"/>
      <c r="E34" s="430"/>
      <c r="F34" s="430"/>
      <c r="G34" s="430"/>
      <c r="H34" s="430"/>
      <c r="I34" s="430"/>
      <c r="J34" s="430"/>
      <c r="K34" s="430"/>
      <c r="L34" s="430"/>
      <c r="M34" s="430"/>
      <c r="N34" s="430"/>
      <c r="O34" s="470"/>
      <c r="P34" s="689"/>
      <c r="Q34" s="690"/>
      <c r="R34" s="690"/>
      <c r="S34" s="690"/>
      <c r="T34" s="690"/>
      <c r="U34" s="690"/>
      <c r="V34" s="690"/>
      <c r="W34" s="691"/>
      <c r="X34" s="716"/>
      <c r="Y34" s="717"/>
      <c r="Z34" s="718"/>
      <c r="AA34" s="716"/>
      <c r="AB34" s="717"/>
      <c r="AC34" s="728"/>
      <c r="AD34" s="708"/>
      <c r="AE34" s="690"/>
      <c r="AF34" s="690"/>
      <c r="AG34" s="690"/>
      <c r="AH34" s="726" t="s">
        <v>39</v>
      </c>
      <c r="AI34" s="730"/>
      <c r="AJ34" s="430"/>
      <c r="AK34" s="430"/>
      <c r="AL34" s="430"/>
      <c r="AM34" s="430"/>
      <c r="AN34" s="430"/>
      <c r="AO34" s="430"/>
      <c r="AP34" s="430"/>
      <c r="AQ34" s="430"/>
      <c r="AR34" s="430"/>
      <c r="AS34" s="430"/>
      <c r="AT34" s="430"/>
      <c r="AU34" s="430"/>
      <c r="AV34" s="430"/>
      <c r="AW34" s="470"/>
      <c r="AX34" s="14"/>
    </row>
    <row r="35" spans="1:50" ht="11.25" customHeight="1" x14ac:dyDescent="0.15">
      <c r="A35" s="14"/>
      <c r="B35" s="611"/>
      <c r="C35" s="431"/>
      <c r="D35" s="431"/>
      <c r="E35" s="431"/>
      <c r="F35" s="431"/>
      <c r="G35" s="431"/>
      <c r="H35" s="431"/>
      <c r="I35" s="431"/>
      <c r="J35" s="431"/>
      <c r="K35" s="431"/>
      <c r="L35" s="431"/>
      <c r="M35" s="431"/>
      <c r="N35" s="431"/>
      <c r="O35" s="471"/>
      <c r="P35" s="692"/>
      <c r="Q35" s="693"/>
      <c r="R35" s="693"/>
      <c r="S35" s="693"/>
      <c r="T35" s="693"/>
      <c r="U35" s="693"/>
      <c r="V35" s="693"/>
      <c r="W35" s="694"/>
      <c r="X35" s="719"/>
      <c r="Y35" s="720"/>
      <c r="Z35" s="721"/>
      <c r="AA35" s="719"/>
      <c r="AB35" s="720"/>
      <c r="AC35" s="729"/>
      <c r="AD35" s="710"/>
      <c r="AE35" s="693"/>
      <c r="AF35" s="693"/>
      <c r="AG35" s="693"/>
      <c r="AH35" s="727"/>
      <c r="AI35" s="731"/>
      <c r="AJ35" s="431"/>
      <c r="AK35" s="431"/>
      <c r="AL35" s="431"/>
      <c r="AM35" s="431"/>
      <c r="AN35" s="431"/>
      <c r="AO35" s="431"/>
      <c r="AP35" s="431"/>
      <c r="AQ35" s="431"/>
      <c r="AR35" s="431"/>
      <c r="AS35" s="431"/>
      <c r="AT35" s="431"/>
      <c r="AU35" s="431"/>
      <c r="AV35" s="431"/>
      <c r="AW35" s="471"/>
      <c r="AX35" s="14"/>
    </row>
    <row r="36" spans="1:50" ht="11.25" customHeight="1" x14ac:dyDescent="0.15">
      <c r="A36" s="14"/>
      <c r="B36" s="624"/>
      <c r="C36" s="430"/>
      <c r="D36" s="430"/>
      <c r="E36" s="430"/>
      <c r="F36" s="430"/>
      <c r="G36" s="430"/>
      <c r="H36" s="430"/>
      <c r="I36" s="430"/>
      <c r="J36" s="430"/>
      <c r="K36" s="430"/>
      <c r="L36" s="430"/>
      <c r="M36" s="430"/>
      <c r="N36" s="430"/>
      <c r="O36" s="470"/>
      <c r="P36" s="689"/>
      <c r="Q36" s="690"/>
      <c r="R36" s="690"/>
      <c r="S36" s="690"/>
      <c r="T36" s="690"/>
      <c r="U36" s="690"/>
      <c r="V36" s="690"/>
      <c r="W36" s="691"/>
      <c r="X36" s="716"/>
      <c r="Y36" s="717"/>
      <c r="Z36" s="718"/>
      <c r="AA36" s="716"/>
      <c r="AB36" s="717"/>
      <c r="AC36" s="728"/>
      <c r="AD36" s="708"/>
      <c r="AE36" s="690"/>
      <c r="AF36" s="690"/>
      <c r="AG36" s="690"/>
      <c r="AH36" s="726" t="s">
        <v>39</v>
      </c>
      <c r="AI36" s="730"/>
      <c r="AJ36" s="430"/>
      <c r="AK36" s="430"/>
      <c r="AL36" s="430"/>
      <c r="AM36" s="430"/>
      <c r="AN36" s="430"/>
      <c r="AO36" s="430"/>
      <c r="AP36" s="430"/>
      <c r="AQ36" s="430"/>
      <c r="AR36" s="430"/>
      <c r="AS36" s="430"/>
      <c r="AT36" s="430"/>
      <c r="AU36" s="430"/>
      <c r="AV36" s="430"/>
      <c r="AW36" s="470"/>
      <c r="AX36" s="14"/>
    </row>
    <row r="37" spans="1:50" ht="11.25" customHeight="1" x14ac:dyDescent="0.15">
      <c r="A37" s="14"/>
      <c r="B37" s="611"/>
      <c r="C37" s="431"/>
      <c r="D37" s="431"/>
      <c r="E37" s="431"/>
      <c r="F37" s="431"/>
      <c r="G37" s="431"/>
      <c r="H37" s="431"/>
      <c r="I37" s="431"/>
      <c r="J37" s="431"/>
      <c r="K37" s="431"/>
      <c r="L37" s="431"/>
      <c r="M37" s="431"/>
      <c r="N37" s="431"/>
      <c r="O37" s="471"/>
      <c r="P37" s="692"/>
      <c r="Q37" s="693"/>
      <c r="R37" s="693"/>
      <c r="S37" s="693"/>
      <c r="T37" s="693"/>
      <c r="U37" s="693"/>
      <c r="V37" s="693"/>
      <c r="W37" s="694"/>
      <c r="X37" s="719"/>
      <c r="Y37" s="720"/>
      <c r="Z37" s="721"/>
      <c r="AA37" s="719"/>
      <c r="AB37" s="720"/>
      <c r="AC37" s="729"/>
      <c r="AD37" s="710"/>
      <c r="AE37" s="693"/>
      <c r="AF37" s="693"/>
      <c r="AG37" s="693"/>
      <c r="AH37" s="727"/>
      <c r="AI37" s="731"/>
      <c r="AJ37" s="431"/>
      <c r="AK37" s="431"/>
      <c r="AL37" s="431"/>
      <c r="AM37" s="431"/>
      <c r="AN37" s="431"/>
      <c r="AO37" s="431"/>
      <c r="AP37" s="431"/>
      <c r="AQ37" s="431"/>
      <c r="AR37" s="431"/>
      <c r="AS37" s="431"/>
      <c r="AT37" s="431"/>
      <c r="AU37" s="431"/>
      <c r="AV37" s="431"/>
      <c r="AW37" s="471"/>
      <c r="AX37" s="14"/>
    </row>
    <row r="38" spans="1:50" ht="11.25" customHeight="1" x14ac:dyDescent="0.15">
      <c r="A38" s="14"/>
      <c r="B38" s="624"/>
      <c r="C38" s="430"/>
      <c r="D38" s="430"/>
      <c r="E38" s="430"/>
      <c r="F38" s="430"/>
      <c r="G38" s="430"/>
      <c r="H38" s="430"/>
      <c r="I38" s="430"/>
      <c r="J38" s="430"/>
      <c r="K38" s="430"/>
      <c r="L38" s="430"/>
      <c r="M38" s="430"/>
      <c r="N38" s="430"/>
      <c r="O38" s="470"/>
      <c r="P38" s="689"/>
      <c r="Q38" s="690"/>
      <c r="R38" s="690"/>
      <c r="S38" s="690"/>
      <c r="T38" s="690"/>
      <c r="U38" s="690"/>
      <c r="V38" s="690"/>
      <c r="W38" s="691"/>
      <c r="X38" s="716"/>
      <c r="Y38" s="717"/>
      <c r="Z38" s="718"/>
      <c r="AA38" s="716"/>
      <c r="AB38" s="717"/>
      <c r="AC38" s="728"/>
      <c r="AD38" s="708"/>
      <c r="AE38" s="690"/>
      <c r="AF38" s="690"/>
      <c r="AG38" s="690"/>
      <c r="AH38" s="726" t="s">
        <v>39</v>
      </c>
      <c r="AI38" s="730"/>
      <c r="AJ38" s="430"/>
      <c r="AK38" s="430"/>
      <c r="AL38" s="430"/>
      <c r="AM38" s="430"/>
      <c r="AN38" s="430"/>
      <c r="AO38" s="430"/>
      <c r="AP38" s="430"/>
      <c r="AQ38" s="430"/>
      <c r="AR38" s="430"/>
      <c r="AS38" s="430"/>
      <c r="AT38" s="430"/>
      <c r="AU38" s="430"/>
      <c r="AV38" s="430"/>
      <c r="AW38" s="470"/>
      <c r="AX38" s="14"/>
    </row>
    <row r="39" spans="1:50" ht="11.25" customHeight="1" x14ac:dyDescent="0.15">
      <c r="A39" s="14"/>
      <c r="B39" s="611"/>
      <c r="C39" s="431"/>
      <c r="D39" s="431"/>
      <c r="E39" s="431"/>
      <c r="F39" s="431"/>
      <c r="G39" s="431"/>
      <c r="H39" s="431"/>
      <c r="I39" s="431"/>
      <c r="J39" s="431"/>
      <c r="K39" s="431"/>
      <c r="L39" s="431"/>
      <c r="M39" s="431"/>
      <c r="N39" s="431"/>
      <c r="O39" s="471"/>
      <c r="P39" s="692"/>
      <c r="Q39" s="693"/>
      <c r="R39" s="693"/>
      <c r="S39" s="693"/>
      <c r="T39" s="693"/>
      <c r="U39" s="693"/>
      <c r="V39" s="693"/>
      <c r="W39" s="694"/>
      <c r="X39" s="719"/>
      <c r="Y39" s="720"/>
      <c r="Z39" s="721"/>
      <c r="AA39" s="719"/>
      <c r="AB39" s="720"/>
      <c r="AC39" s="729"/>
      <c r="AD39" s="710"/>
      <c r="AE39" s="693"/>
      <c r="AF39" s="693"/>
      <c r="AG39" s="693"/>
      <c r="AH39" s="727"/>
      <c r="AI39" s="731"/>
      <c r="AJ39" s="431"/>
      <c r="AK39" s="431"/>
      <c r="AL39" s="431"/>
      <c r="AM39" s="431"/>
      <c r="AN39" s="431"/>
      <c r="AO39" s="431"/>
      <c r="AP39" s="431"/>
      <c r="AQ39" s="431"/>
      <c r="AR39" s="431"/>
      <c r="AS39" s="431"/>
      <c r="AT39" s="431"/>
      <c r="AU39" s="431"/>
      <c r="AV39" s="431"/>
      <c r="AW39" s="471"/>
      <c r="AX39" s="14"/>
    </row>
    <row r="40" spans="1:50" ht="11.25" customHeight="1" x14ac:dyDescent="0.15">
      <c r="A40" s="14"/>
      <c r="B40" s="624"/>
      <c r="C40" s="430"/>
      <c r="D40" s="430"/>
      <c r="E40" s="430"/>
      <c r="F40" s="430"/>
      <c r="G40" s="430"/>
      <c r="H40" s="430"/>
      <c r="I40" s="430"/>
      <c r="J40" s="430"/>
      <c r="K40" s="430"/>
      <c r="L40" s="430"/>
      <c r="M40" s="430"/>
      <c r="N40" s="430"/>
      <c r="O40" s="470"/>
      <c r="P40" s="689"/>
      <c r="Q40" s="690"/>
      <c r="R40" s="690"/>
      <c r="S40" s="690"/>
      <c r="T40" s="690"/>
      <c r="U40" s="690"/>
      <c r="V40" s="690"/>
      <c r="W40" s="691"/>
      <c r="X40" s="716"/>
      <c r="Y40" s="717"/>
      <c r="Z40" s="718"/>
      <c r="AA40" s="716"/>
      <c r="AB40" s="717"/>
      <c r="AC40" s="728"/>
      <c r="AD40" s="708"/>
      <c r="AE40" s="690"/>
      <c r="AF40" s="690"/>
      <c r="AG40" s="690"/>
      <c r="AH40" s="726" t="s">
        <v>39</v>
      </c>
      <c r="AI40" s="730"/>
      <c r="AJ40" s="430"/>
      <c r="AK40" s="430"/>
      <c r="AL40" s="430"/>
      <c r="AM40" s="430"/>
      <c r="AN40" s="430"/>
      <c r="AO40" s="430"/>
      <c r="AP40" s="430"/>
      <c r="AQ40" s="430"/>
      <c r="AR40" s="430"/>
      <c r="AS40" s="430"/>
      <c r="AT40" s="430"/>
      <c r="AU40" s="430"/>
      <c r="AV40" s="430"/>
      <c r="AW40" s="470"/>
      <c r="AX40" s="14"/>
    </row>
    <row r="41" spans="1:50" ht="11.25" customHeight="1" x14ac:dyDescent="0.15">
      <c r="A41" s="14"/>
      <c r="B41" s="611"/>
      <c r="C41" s="431"/>
      <c r="D41" s="431"/>
      <c r="E41" s="431"/>
      <c r="F41" s="431"/>
      <c r="G41" s="431"/>
      <c r="H41" s="431"/>
      <c r="I41" s="431"/>
      <c r="J41" s="431"/>
      <c r="K41" s="431"/>
      <c r="L41" s="431"/>
      <c r="M41" s="431"/>
      <c r="N41" s="431"/>
      <c r="O41" s="471"/>
      <c r="P41" s="692"/>
      <c r="Q41" s="693"/>
      <c r="R41" s="693"/>
      <c r="S41" s="693"/>
      <c r="T41" s="693"/>
      <c r="U41" s="693"/>
      <c r="V41" s="693"/>
      <c r="W41" s="694"/>
      <c r="X41" s="719"/>
      <c r="Y41" s="720"/>
      <c r="Z41" s="721"/>
      <c r="AA41" s="719"/>
      <c r="AB41" s="720"/>
      <c r="AC41" s="729"/>
      <c r="AD41" s="710"/>
      <c r="AE41" s="693"/>
      <c r="AF41" s="693"/>
      <c r="AG41" s="693"/>
      <c r="AH41" s="727"/>
      <c r="AI41" s="731"/>
      <c r="AJ41" s="431"/>
      <c r="AK41" s="431"/>
      <c r="AL41" s="431"/>
      <c r="AM41" s="431"/>
      <c r="AN41" s="431"/>
      <c r="AO41" s="431"/>
      <c r="AP41" s="431"/>
      <c r="AQ41" s="431"/>
      <c r="AR41" s="431"/>
      <c r="AS41" s="431"/>
      <c r="AT41" s="431"/>
      <c r="AU41" s="431"/>
      <c r="AV41" s="431"/>
      <c r="AW41" s="471"/>
      <c r="AX41" s="14"/>
    </row>
    <row r="42" spans="1:50" ht="11.25" customHeight="1" x14ac:dyDescent="0.15">
      <c r="A42" s="14"/>
      <c r="B42" s="671"/>
      <c r="C42" s="671"/>
      <c r="D42" s="671"/>
      <c r="E42" s="671"/>
      <c r="F42" s="671"/>
      <c r="G42" s="671"/>
      <c r="H42" s="671"/>
      <c r="I42" s="671"/>
      <c r="J42" s="671"/>
      <c r="K42" s="671"/>
      <c r="L42" s="671"/>
      <c r="M42" s="671"/>
      <c r="N42" s="671"/>
      <c r="O42" s="671"/>
      <c r="P42" s="715"/>
      <c r="Q42" s="715"/>
      <c r="R42" s="715"/>
      <c r="S42" s="715"/>
      <c r="T42" s="715"/>
      <c r="U42" s="715"/>
      <c r="V42" s="715"/>
      <c r="W42" s="715"/>
      <c r="X42" s="716"/>
      <c r="Y42" s="717"/>
      <c r="Z42" s="718"/>
      <c r="AA42" s="722"/>
      <c r="AB42" s="723"/>
      <c r="AC42" s="723"/>
      <c r="AD42" s="707"/>
      <c r="AE42" s="707"/>
      <c r="AF42" s="707"/>
      <c r="AG42" s="708"/>
      <c r="AH42" s="726" t="s">
        <v>39</v>
      </c>
      <c r="AI42" s="711"/>
      <c r="AJ42" s="711"/>
      <c r="AK42" s="711"/>
      <c r="AL42" s="711"/>
      <c r="AM42" s="711"/>
      <c r="AN42" s="711"/>
      <c r="AO42" s="711"/>
      <c r="AP42" s="711"/>
      <c r="AQ42" s="711"/>
      <c r="AR42" s="711"/>
      <c r="AS42" s="711"/>
      <c r="AT42" s="711"/>
      <c r="AU42" s="711"/>
      <c r="AV42" s="711"/>
      <c r="AW42" s="712"/>
      <c r="AX42" s="14"/>
    </row>
    <row r="43" spans="1:50" ht="11.25" customHeight="1" x14ac:dyDescent="0.15">
      <c r="A43" s="14"/>
      <c r="B43" s="671"/>
      <c r="C43" s="671"/>
      <c r="D43" s="671"/>
      <c r="E43" s="671"/>
      <c r="F43" s="671"/>
      <c r="G43" s="671"/>
      <c r="H43" s="671"/>
      <c r="I43" s="671"/>
      <c r="J43" s="671"/>
      <c r="K43" s="671"/>
      <c r="L43" s="671"/>
      <c r="M43" s="671"/>
      <c r="N43" s="671"/>
      <c r="O43" s="671"/>
      <c r="P43" s="715"/>
      <c r="Q43" s="715"/>
      <c r="R43" s="715"/>
      <c r="S43" s="715"/>
      <c r="T43" s="715"/>
      <c r="U43" s="715"/>
      <c r="V43" s="715"/>
      <c r="W43" s="715"/>
      <c r="X43" s="719"/>
      <c r="Y43" s="720"/>
      <c r="Z43" s="721"/>
      <c r="AA43" s="724"/>
      <c r="AB43" s="725"/>
      <c r="AC43" s="725"/>
      <c r="AD43" s="709"/>
      <c r="AE43" s="709"/>
      <c r="AF43" s="709"/>
      <c r="AG43" s="710"/>
      <c r="AH43" s="727"/>
      <c r="AI43" s="713"/>
      <c r="AJ43" s="713"/>
      <c r="AK43" s="713"/>
      <c r="AL43" s="713"/>
      <c r="AM43" s="713"/>
      <c r="AN43" s="713"/>
      <c r="AO43" s="713"/>
      <c r="AP43" s="713"/>
      <c r="AQ43" s="713"/>
      <c r="AR43" s="713"/>
      <c r="AS43" s="713"/>
      <c r="AT43" s="713"/>
      <c r="AU43" s="713"/>
      <c r="AV43" s="713"/>
      <c r="AW43" s="714"/>
      <c r="AX43" s="14"/>
    </row>
    <row r="44" spans="1:50" ht="11.25" customHeight="1" x14ac:dyDescent="0.15">
      <c r="A44" s="14"/>
      <c r="B44" s="671"/>
      <c r="C44" s="671"/>
      <c r="D44" s="671"/>
      <c r="E44" s="671"/>
      <c r="F44" s="671"/>
      <c r="G44" s="671"/>
      <c r="H44" s="671"/>
      <c r="I44" s="671"/>
      <c r="J44" s="671"/>
      <c r="K44" s="671"/>
      <c r="L44" s="671"/>
      <c r="M44" s="671"/>
      <c r="N44" s="671"/>
      <c r="O44" s="671"/>
      <c r="P44" s="715"/>
      <c r="Q44" s="715"/>
      <c r="R44" s="715"/>
      <c r="S44" s="715"/>
      <c r="T44" s="715"/>
      <c r="U44" s="715"/>
      <c r="V44" s="715"/>
      <c r="W44" s="715"/>
      <c r="X44" s="716"/>
      <c r="Y44" s="717"/>
      <c r="Z44" s="718"/>
      <c r="AA44" s="722"/>
      <c r="AB44" s="723"/>
      <c r="AC44" s="723"/>
      <c r="AD44" s="707"/>
      <c r="AE44" s="707"/>
      <c r="AF44" s="707"/>
      <c r="AG44" s="708"/>
      <c r="AH44" s="726" t="s">
        <v>39</v>
      </c>
      <c r="AI44" s="711"/>
      <c r="AJ44" s="711"/>
      <c r="AK44" s="711"/>
      <c r="AL44" s="711"/>
      <c r="AM44" s="711"/>
      <c r="AN44" s="711"/>
      <c r="AO44" s="711"/>
      <c r="AP44" s="711"/>
      <c r="AQ44" s="711"/>
      <c r="AR44" s="711"/>
      <c r="AS44" s="711"/>
      <c r="AT44" s="711"/>
      <c r="AU44" s="711"/>
      <c r="AV44" s="711"/>
      <c r="AW44" s="712"/>
      <c r="AX44" s="14"/>
    </row>
    <row r="45" spans="1:50" ht="11.25" customHeight="1" x14ac:dyDescent="0.15">
      <c r="A45" s="14"/>
      <c r="B45" s="671"/>
      <c r="C45" s="671"/>
      <c r="D45" s="671"/>
      <c r="E45" s="671"/>
      <c r="F45" s="671"/>
      <c r="G45" s="671"/>
      <c r="H45" s="671"/>
      <c r="I45" s="671"/>
      <c r="J45" s="671"/>
      <c r="K45" s="671"/>
      <c r="L45" s="671"/>
      <c r="M45" s="671"/>
      <c r="N45" s="671"/>
      <c r="O45" s="671"/>
      <c r="P45" s="715"/>
      <c r="Q45" s="715"/>
      <c r="R45" s="715"/>
      <c r="S45" s="715"/>
      <c r="T45" s="715"/>
      <c r="U45" s="715"/>
      <c r="V45" s="715"/>
      <c r="W45" s="715"/>
      <c r="X45" s="719"/>
      <c r="Y45" s="720"/>
      <c r="Z45" s="721"/>
      <c r="AA45" s="724"/>
      <c r="AB45" s="725"/>
      <c r="AC45" s="725"/>
      <c r="AD45" s="709"/>
      <c r="AE45" s="709"/>
      <c r="AF45" s="709"/>
      <c r="AG45" s="710"/>
      <c r="AH45" s="727"/>
      <c r="AI45" s="713"/>
      <c r="AJ45" s="713"/>
      <c r="AK45" s="713"/>
      <c r="AL45" s="713"/>
      <c r="AM45" s="713"/>
      <c r="AN45" s="713"/>
      <c r="AO45" s="713"/>
      <c r="AP45" s="713"/>
      <c r="AQ45" s="713"/>
      <c r="AR45" s="713"/>
      <c r="AS45" s="713"/>
      <c r="AT45" s="713"/>
      <c r="AU45" s="713"/>
      <c r="AV45" s="713"/>
      <c r="AW45" s="714"/>
      <c r="AX45" s="14"/>
    </row>
    <row r="46" spans="1:50" ht="11.25" customHeight="1" x14ac:dyDescent="0.15">
      <c r="A46" s="14"/>
      <c r="B46" s="671"/>
      <c r="C46" s="671"/>
      <c r="D46" s="671"/>
      <c r="E46" s="671"/>
      <c r="F46" s="671"/>
      <c r="G46" s="671"/>
      <c r="H46" s="671"/>
      <c r="I46" s="671"/>
      <c r="J46" s="671"/>
      <c r="K46" s="671"/>
      <c r="L46" s="671"/>
      <c r="M46" s="671"/>
      <c r="N46" s="671"/>
      <c r="O46" s="671"/>
      <c r="P46" s="715"/>
      <c r="Q46" s="715"/>
      <c r="R46" s="715"/>
      <c r="S46" s="715"/>
      <c r="T46" s="715"/>
      <c r="U46" s="715"/>
      <c r="V46" s="715"/>
      <c r="W46" s="715"/>
      <c r="X46" s="716"/>
      <c r="Y46" s="717"/>
      <c r="Z46" s="718"/>
      <c r="AA46" s="722"/>
      <c r="AB46" s="723"/>
      <c r="AC46" s="723"/>
      <c r="AD46" s="707"/>
      <c r="AE46" s="707"/>
      <c r="AF46" s="707"/>
      <c r="AG46" s="708"/>
      <c r="AH46" s="726" t="s">
        <v>39</v>
      </c>
      <c r="AI46" s="711"/>
      <c r="AJ46" s="711"/>
      <c r="AK46" s="711"/>
      <c r="AL46" s="711"/>
      <c r="AM46" s="711"/>
      <c r="AN46" s="711"/>
      <c r="AO46" s="711"/>
      <c r="AP46" s="711"/>
      <c r="AQ46" s="711"/>
      <c r="AR46" s="711"/>
      <c r="AS46" s="711"/>
      <c r="AT46" s="711"/>
      <c r="AU46" s="711"/>
      <c r="AV46" s="711"/>
      <c r="AW46" s="712"/>
      <c r="AX46" s="14"/>
    </row>
    <row r="47" spans="1:50" ht="11.25" customHeight="1" x14ac:dyDescent="0.15">
      <c r="A47" s="14"/>
      <c r="B47" s="671"/>
      <c r="C47" s="671"/>
      <c r="D47" s="671"/>
      <c r="E47" s="671"/>
      <c r="F47" s="671"/>
      <c r="G47" s="671"/>
      <c r="H47" s="671"/>
      <c r="I47" s="671"/>
      <c r="J47" s="671"/>
      <c r="K47" s="671"/>
      <c r="L47" s="671"/>
      <c r="M47" s="671"/>
      <c r="N47" s="671"/>
      <c r="O47" s="671"/>
      <c r="P47" s="715"/>
      <c r="Q47" s="715"/>
      <c r="R47" s="715"/>
      <c r="S47" s="715"/>
      <c r="T47" s="715"/>
      <c r="U47" s="715"/>
      <c r="V47" s="715"/>
      <c r="W47" s="715"/>
      <c r="X47" s="719"/>
      <c r="Y47" s="720"/>
      <c r="Z47" s="721"/>
      <c r="AA47" s="724"/>
      <c r="AB47" s="725"/>
      <c r="AC47" s="725"/>
      <c r="AD47" s="709"/>
      <c r="AE47" s="709"/>
      <c r="AF47" s="709"/>
      <c r="AG47" s="710"/>
      <c r="AH47" s="727"/>
      <c r="AI47" s="713"/>
      <c r="AJ47" s="713"/>
      <c r="AK47" s="713"/>
      <c r="AL47" s="713"/>
      <c r="AM47" s="713"/>
      <c r="AN47" s="713"/>
      <c r="AO47" s="713"/>
      <c r="AP47" s="713"/>
      <c r="AQ47" s="713"/>
      <c r="AR47" s="713"/>
      <c r="AS47" s="713"/>
      <c r="AT47" s="713"/>
      <c r="AU47" s="713"/>
      <c r="AV47" s="713"/>
      <c r="AW47" s="714"/>
      <c r="AX47" s="14"/>
    </row>
    <row r="48" spans="1:50" ht="11.25" customHeight="1" x14ac:dyDescent="0.15">
      <c r="A48" s="14"/>
      <c r="B48" s="671"/>
      <c r="C48" s="671"/>
      <c r="D48" s="671"/>
      <c r="E48" s="671"/>
      <c r="F48" s="671"/>
      <c r="G48" s="671"/>
      <c r="H48" s="671"/>
      <c r="I48" s="671"/>
      <c r="J48" s="671"/>
      <c r="K48" s="671"/>
      <c r="L48" s="671"/>
      <c r="M48" s="671"/>
      <c r="N48" s="671"/>
      <c r="O48" s="671"/>
      <c r="P48" s="715"/>
      <c r="Q48" s="715"/>
      <c r="R48" s="715"/>
      <c r="S48" s="715"/>
      <c r="T48" s="715"/>
      <c r="U48" s="715"/>
      <c r="V48" s="715"/>
      <c r="W48" s="715"/>
      <c r="X48" s="716"/>
      <c r="Y48" s="717"/>
      <c r="Z48" s="718"/>
      <c r="AA48" s="722"/>
      <c r="AB48" s="723"/>
      <c r="AC48" s="723"/>
      <c r="AD48" s="707"/>
      <c r="AE48" s="707"/>
      <c r="AF48" s="707"/>
      <c r="AG48" s="708"/>
      <c r="AH48" s="726" t="s">
        <v>39</v>
      </c>
      <c r="AI48" s="711"/>
      <c r="AJ48" s="711"/>
      <c r="AK48" s="711"/>
      <c r="AL48" s="711"/>
      <c r="AM48" s="711"/>
      <c r="AN48" s="711"/>
      <c r="AO48" s="711"/>
      <c r="AP48" s="711"/>
      <c r="AQ48" s="711"/>
      <c r="AR48" s="711"/>
      <c r="AS48" s="711"/>
      <c r="AT48" s="711"/>
      <c r="AU48" s="711"/>
      <c r="AV48" s="711"/>
      <c r="AW48" s="712"/>
      <c r="AX48" s="14"/>
    </row>
    <row r="49" spans="1:50" ht="11.25" customHeight="1" x14ac:dyDescent="0.15">
      <c r="A49" s="14"/>
      <c r="B49" s="671"/>
      <c r="C49" s="671"/>
      <c r="D49" s="671"/>
      <c r="E49" s="671"/>
      <c r="F49" s="671"/>
      <c r="G49" s="671"/>
      <c r="H49" s="671"/>
      <c r="I49" s="671"/>
      <c r="J49" s="671"/>
      <c r="K49" s="671"/>
      <c r="L49" s="671"/>
      <c r="M49" s="671"/>
      <c r="N49" s="671"/>
      <c r="O49" s="671"/>
      <c r="P49" s="715"/>
      <c r="Q49" s="715"/>
      <c r="R49" s="715"/>
      <c r="S49" s="715"/>
      <c r="T49" s="715"/>
      <c r="U49" s="715"/>
      <c r="V49" s="715"/>
      <c r="W49" s="715"/>
      <c r="X49" s="719"/>
      <c r="Y49" s="720"/>
      <c r="Z49" s="721"/>
      <c r="AA49" s="724"/>
      <c r="AB49" s="725"/>
      <c r="AC49" s="725"/>
      <c r="AD49" s="709"/>
      <c r="AE49" s="709"/>
      <c r="AF49" s="709"/>
      <c r="AG49" s="710"/>
      <c r="AH49" s="727"/>
      <c r="AI49" s="713"/>
      <c r="AJ49" s="713"/>
      <c r="AK49" s="713"/>
      <c r="AL49" s="713"/>
      <c r="AM49" s="713"/>
      <c r="AN49" s="713"/>
      <c r="AO49" s="713"/>
      <c r="AP49" s="713"/>
      <c r="AQ49" s="713"/>
      <c r="AR49" s="713"/>
      <c r="AS49" s="713"/>
      <c r="AT49" s="713"/>
      <c r="AU49" s="713"/>
      <c r="AV49" s="713"/>
      <c r="AW49" s="714"/>
      <c r="AX49" s="14"/>
    </row>
    <row r="50" spans="1:50" ht="11.25" customHeight="1" x14ac:dyDescent="0.15">
      <c r="A50" s="14"/>
      <c r="B50" s="671"/>
      <c r="C50" s="671"/>
      <c r="D50" s="671"/>
      <c r="E50" s="671"/>
      <c r="F50" s="671"/>
      <c r="G50" s="671"/>
      <c r="H50" s="671"/>
      <c r="I50" s="671"/>
      <c r="J50" s="671"/>
      <c r="K50" s="671"/>
      <c r="L50" s="671"/>
      <c r="M50" s="671"/>
      <c r="N50" s="671"/>
      <c r="O50" s="671"/>
      <c r="P50" s="715"/>
      <c r="Q50" s="715"/>
      <c r="R50" s="715"/>
      <c r="S50" s="715"/>
      <c r="T50" s="715"/>
      <c r="U50" s="715"/>
      <c r="V50" s="715"/>
      <c r="W50" s="715"/>
      <c r="X50" s="716"/>
      <c r="Y50" s="717"/>
      <c r="Z50" s="718"/>
      <c r="AA50" s="722"/>
      <c r="AB50" s="723"/>
      <c r="AC50" s="723"/>
      <c r="AD50" s="707"/>
      <c r="AE50" s="707"/>
      <c r="AF50" s="707"/>
      <c r="AG50" s="708"/>
      <c r="AH50" s="726" t="s">
        <v>39</v>
      </c>
      <c r="AI50" s="711"/>
      <c r="AJ50" s="711"/>
      <c r="AK50" s="711"/>
      <c r="AL50" s="711"/>
      <c r="AM50" s="711"/>
      <c r="AN50" s="711"/>
      <c r="AO50" s="711"/>
      <c r="AP50" s="711"/>
      <c r="AQ50" s="711"/>
      <c r="AR50" s="711"/>
      <c r="AS50" s="711"/>
      <c r="AT50" s="711"/>
      <c r="AU50" s="711"/>
      <c r="AV50" s="711"/>
      <c r="AW50" s="712"/>
      <c r="AX50" s="14"/>
    </row>
    <row r="51" spans="1:50" ht="11.25" customHeight="1" x14ac:dyDescent="0.15">
      <c r="A51" s="14"/>
      <c r="B51" s="671"/>
      <c r="C51" s="671"/>
      <c r="D51" s="671"/>
      <c r="E51" s="671"/>
      <c r="F51" s="671"/>
      <c r="G51" s="671"/>
      <c r="H51" s="671"/>
      <c r="I51" s="671"/>
      <c r="J51" s="671"/>
      <c r="K51" s="671"/>
      <c r="L51" s="671"/>
      <c r="M51" s="671"/>
      <c r="N51" s="671"/>
      <c r="O51" s="671"/>
      <c r="P51" s="715"/>
      <c r="Q51" s="715"/>
      <c r="R51" s="715"/>
      <c r="S51" s="715"/>
      <c r="T51" s="715"/>
      <c r="U51" s="715"/>
      <c r="V51" s="715"/>
      <c r="W51" s="715"/>
      <c r="X51" s="719"/>
      <c r="Y51" s="720"/>
      <c r="Z51" s="721"/>
      <c r="AA51" s="724"/>
      <c r="AB51" s="725"/>
      <c r="AC51" s="725"/>
      <c r="AD51" s="709"/>
      <c r="AE51" s="709"/>
      <c r="AF51" s="709"/>
      <c r="AG51" s="710"/>
      <c r="AH51" s="727"/>
      <c r="AI51" s="713"/>
      <c r="AJ51" s="713"/>
      <c r="AK51" s="713"/>
      <c r="AL51" s="713"/>
      <c r="AM51" s="713"/>
      <c r="AN51" s="713"/>
      <c r="AO51" s="713"/>
      <c r="AP51" s="713"/>
      <c r="AQ51" s="713"/>
      <c r="AR51" s="713"/>
      <c r="AS51" s="713"/>
      <c r="AT51" s="713"/>
      <c r="AU51" s="713"/>
      <c r="AV51" s="713"/>
      <c r="AW51" s="714"/>
      <c r="AX51" s="14"/>
    </row>
    <row r="52" spans="1:50" ht="11.25" customHeight="1" x14ac:dyDescent="0.15">
      <c r="A52" s="14"/>
      <c r="B52" s="671"/>
      <c r="C52" s="671"/>
      <c r="D52" s="671"/>
      <c r="E52" s="671"/>
      <c r="F52" s="671"/>
      <c r="G52" s="671"/>
      <c r="H52" s="671"/>
      <c r="I52" s="671"/>
      <c r="J52" s="671"/>
      <c r="K52" s="671"/>
      <c r="L52" s="671"/>
      <c r="M52" s="671"/>
      <c r="N52" s="671"/>
      <c r="O52" s="671"/>
      <c r="P52" s="715"/>
      <c r="Q52" s="715"/>
      <c r="R52" s="715"/>
      <c r="S52" s="715"/>
      <c r="T52" s="715"/>
      <c r="U52" s="715"/>
      <c r="V52" s="715"/>
      <c r="W52" s="715"/>
      <c r="X52" s="716"/>
      <c r="Y52" s="717"/>
      <c r="Z52" s="718"/>
      <c r="AA52" s="722"/>
      <c r="AB52" s="723"/>
      <c r="AC52" s="723"/>
      <c r="AD52" s="707"/>
      <c r="AE52" s="707"/>
      <c r="AF52" s="707"/>
      <c r="AG52" s="708"/>
      <c r="AH52" s="726" t="s">
        <v>39</v>
      </c>
      <c r="AI52" s="711"/>
      <c r="AJ52" s="711"/>
      <c r="AK52" s="711"/>
      <c r="AL52" s="711"/>
      <c r="AM52" s="711"/>
      <c r="AN52" s="711"/>
      <c r="AO52" s="711"/>
      <c r="AP52" s="711"/>
      <c r="AQ52" s="711"/>
      <c r="AR52" s="711"/>
      <c r="AS52" s="711"/>
      <c r="AT52" s="711"/>
      <c r="AU52" s="711"/>
      <c r="AV52" s="711"/>
      <c r="AW52" s="712"/>
      <c r="AX52" s="14"/>
    </row>
    <row r="53" spans="1:50" ht="11.25" customHeight="1" x14ac:dyDescent="0.15">
      <c r="A53" s="14"/>
      <c r="B53" s="671"/>
      <c r="C53" s="671"/>
      <c r="D53" s="671"/>
      <c r="E53" s="671"/>
      <c r="F53" s="671"/>
      <c r="G53" s="671"/>
      <c r="H53" s="671"/>
      <c r="I53" s="671"/>
      <c r="J53" s="671"/>
      <c r="K53" s="671"/>
      <c r="L53" s="671"/>
      <c r="M53" s="671"/>
      <c r="N53" s="671"/>
      <c r="O53" s="671"/>
      <c r="P53" s="715"/>
      <c r="Q53" s="715"/>
      <c r="R53" s="715"/>
      <c r="S53" s="715"/>
      <c r="T53" s="715"/>
      <c r="U53" s="715"/>
      <c r="V53" s="715"/>
      <c r="W53" s="715"/>
      <c r="X53" s="719"/>
      <c r="Y53" s="720"/>
      <c r="Z53" s="721"/>
      <c r="AA53" s="724"/>
      <c r="AB53" s="725"/>
      <c r="AC53" s="725"/>
      <c r="AD53" s="709"/>
      <c r="AE53" s="709"/>
      <c r="AF53" s="709"/>
      <c r="AG53" s="710"/>
      <c r="AH53" s="727"/>
      <c r="AI53" s="713"/>
      <c r="AJ53" s="713"/>
      <c r="AK53" s="713"/>
      <c r="AL53" s="713"/>
      <c r="AM53" s="713"/>
      <c r="AN53" s="713"/>
      <c r="AO53" s="713"/>
      <c r="AP53" s="713"/>
      <c r="AQ53" s="713"/>
      <c r="AR53" s="713"/>
      <c r="AS53" s="713"/>
      <c r="AT53" s="713"/>
      <c r="AU53" s="713"/>
      <c r="AV53" s="713"/>
      <c r="AW53" s="714"/>
      <c r="AX53" s="14"/>
    </row>
    <row r="54" spans="1:50" ht="11.25" customHeight="1" x14ac:dyDescent="0.15">
      <c r="A54" s="14"/>
      <c r="B54" s="671"/>
      <c r="C54" s="671"/>
      <c r="D54" s="671"/>
      <c r="E54" s="671"/>
      <c r="F54" s="671"/>
      <c r="G54" s="671"/>
      <c r="H54" s="671"/>
      <c r="I54" s="671"/>
      <c r="J54" s="671"/>
      <c r="K54" s="671"/>
      <c r="L54" s="671"/>
      <c r="M54" s="671"/>
      <c r="N54" s="671"/>
      <c r="O54" s="671"/>
      <c r="P54" s="715"/>
      <c r="Q54" s="715"/>
      <c r="R54" s="715"/>
      <c r="S54" s="715"/>
      <c r="T54" s="715"/>
      <c r="U54" s="715"/>
      <c r="V54" s="715"/>
      <c r="W54" s="715"/>
      <c r="X54" s="716"/>
      <c r="Y54" s="717"/>
      <c r="Z54" s="718"/>
      <c r="AA54" s="722"/>
      <c r="AB54" s="723"/>
      <c r="AC54" s="723"/>
      <c r="AD54" s="707"/>
      <c r="AE54" s="707"/>
      <c r="AF54" s="707"/>
      <c r="AG54" s="708"/>
      <c r="AH54" s="726" t="s">
        <v>39</v>
      </c>
      <c r="AI54" s="711"/>
      <c r="AJ54" s="711"/>
      <c r="AK54" s="711"/>
      <c r="AL54" s="711"/>
      <c r="AM54" s="711"/>
      <c r="AN54" s="711"/>
      <c r="AO54" s="711"/>
      <c r="AP54" s="711"/>
      <c r="AQ54" s="711"/>
      <c r="AR54" s="711"/>
      <c r="AS54" s="711"/>
      <c r="AT54" s="711"/>
      <c r="AU54" s="711"/>
      <c r="AV54" s="711"/>
      <c r="AW54" s="712"/>
      <c r="AX54" s="14"/>
    </row>
    <row r="55" spans="1:50" ht="11.25" customHeight="1" x14ac:dyDescent="0.15">
      <c r="A55" s="14"/>
      <c r="B55" s="671"/>
      <c r="C55" s="671"/>
      <c r="D55" s="671"/>
      <c r="E55" s="671"/>
      <c r="F55" s="671"/>
      <c r="G55" s="671"/>
      <c r="H55" s="671"/>
      <c r="I55" s="671"/>
      <c r="J55" s="671"/>
      <c r="K55" s="671"/>
      <c r="L55" s="671"/>
      <c r="M55" s="671"/>
      <c r="N55" s="671"/>
      <c r="O55" s="671"/>
      <c r="P55" s="715"/>
      <c r="Q55" s="715"/>
      <c r="R55" s="715"/>
      <c r="S55" s="715"/>
      <c r="T55" s="715"/>
      <c r="U55" s="715"/>
      <c r="V55" s="715"/>
      <c r="W55" s="715"/>
      <c r="X55" s="719"/>
      <c r="Y55" s="720"/>
      <c r="Z55" s="721"/>
      <c r="AA55" s="724"/>
      <c r="AB55" s="725"/>
      <c r="AC55" s="725"/>
      <c r="AD55" s="709"/>
      <c r="AE55" s="709"/>
      <c r="AF55" s="709"/>
      <c r="AG55" s="710"/>
      <c r="AH55" s="727"/>
      <c r="AI55" s="713"/>
      <c r="AJ55" s="713"/>
      <c r="AK55" s="713"/>
      <c r="AL55" s="713"/>
      <c r="AM55" s="713"/>
      <c r="AN55" s="713"/>
      <c r="AO55" s="713"/>
      <c r="AP55" s="713"/>
      <c r="AQ55" s="713"/>
      <c r="AR55" s="713"/>
      <c r="AS55" s="713"/>
      <c r="AT55" s="713"/>
      <c r="AU55" s="713"/>
      <c r="AV55" s="713"/>
      <c r="AW55" s="714"/>
      <c r="AX55" s="14"/>
    </row>
    <row r="56" spans="1:50" ht="11.25" customHeight="1" x14ac:dyDescent="0.15">
      <c r="A56" s="14"/>
      <c r="B56" s="671"/>
      <c r="C56" s="671"/>
      <c r="D56" s="671"/>
      <c r="E56" s="671"/>
      <c r="F56" s="671"/>
      <c r="G56" s="671"/>
      <c r="H56" s="671"/>
      <c r="I56" s="671"/>
      <c r="J56" s="671"/>
      <c r="K56" s="671"/>
      <c r="L56" s="671"/>
      <c r="M56" s="671"/>
      <c r="N56" s="671"/>
      <c r="O56" s="671"/>
      <c r="P56" s="715"/>
      <c r="Q56" s="715"/>
      <c r="R56" s="715"/>
      <c r="S56" s="715"/>
      <c r="T56" s="715"/>
      <c r="U56" s="715"/>
      <c r="V56" s="715"/>
      <c r="W56" s="715"/>
      <c r="X56" s="716"/>
      <c r="Y56" s="717"/>
      <c r="Z56" s="718"/>
      <c r="AA56" s="722"/>
      <c r="AB56" s="723"/>
      <c r="AC56" s="723"/>
      <c r="AD56" s="707"/>
      <c r="AE56" s="707"/>
      <c r="AF56" s="707"/>
      <c r="AG56" s="708"/>
      <c r="AH56" s="726" t="s">
        <v>39</v>
      </c>
      <c r="AI56" s="711"/>
      <c r="AJ56" s="711"/>
      <c r="AK56" s="711"/>
      <c r="AL56" s="711"/>
      <c r="AM56" s="711"/>
      <c r="AN56" s="711"/>
      <c r="AO56" s="711"/>
      <c r="AP56" s="711"/>
      <c r="AQ56" s="711"/>
      <c r="AR56" s="711"/>
      <c r="AS56" s="711"/>
      <c r="AT56" s="711"/>
      <c r="AU56" s="711"/>
      <c r="AV56" s="711"/>
      <c r="AW56" s="712"/>
      <c r="AX56" s="14"/>
    </row>
    <row r="57" spans="1:50" ht="11.25" customHeight="1" x14ac:dyDescent="0.15">
      <c r="A57" s="14"/>
      <c r="B57" s="671"/>
      <c r="C57" s="671"/>
      <c r="D57" s="671"/>
      <c r="E57" s="671"/>
      <c r="F57" s="671"/>
      <c r="G57" s="671"/>
      <c r="H57" s="671"/>
      <c r="I57" s="671"/>
      <c r="J57" s="671"/>
      <c r="K57" s="671"/>
      <c r="L57" s="671"/>
      <c r="M57" s="671"/>
      <c r="N57" s="671"/>
      <c r="O57" s="671"/>
      <c r="P57" s="715"/>
      <c r="Q57" s="715"/>
      <c r="R57" s="715"/>
      <c r="S57" s="715"/>
      <c r="T57" s="715"/>
      <c r="U57" s="715"/>
      <c r="V57" s="715"/>
      <c r="W57" s="715"/>
      <c r="X57" s="719"/>
      <c r="Y57" s="720"/>
      <c r="Z57" s="721"/>
      <c r="AA57" s="724"/>
      <c r="AB57" s="725"/>
      <c r="AC57" s="725"/>
      <c r="AD57" s="709"/>
      <c r="AE57" s="709"/>
      <c r="AF57" s="709"/>
      <c r="AG57" s="710"/>
      <c r="AH57" s="727"/>
      <c r="AI57" s="713"/>
      <c r="AJ57" s="713"/>
      <c r="AK57" s="713"/>
      <c r="AL57" s="713"/>
      <c r="AM57" s="713"/>
      <c r="AN57" s="713"/>
      <c r="AO57" s="713"/>
      <c r="AP57" s="713"/>
      <c r="AQ57" s="713"/>
      <c r="AR57" s="713"/>
      <c r="AS57" s="713"/>
      <c r="AT57" s="713"/>
      <c r="AU57" s="713"/>
      <c r="AV57" s="713"/>
      <c r="AW57" s="714"/>
      <c r="AX57" s="14"/>
    </row>
    <row r="58" spans="1:50" ht="11.25" customHeight="1" x14ac:dyDescent="0.15">
      <c r="A58" s="14"/>
      <c r="B58" s="671"/>
      <c r="C58" s="671"/>
      <c r="D58" s="671"/>
      <c r="E58" s="671"/>
      <c r="F58" s="671"/>
      <c r="G58" s="671"/>
      <c r="H58" s="671"/>
      <c r="I58" s="671"/>
      <c r="J58" s="671"/>
      <c r="K58" s="671"/>
      <c r="L58" s="671"/>
      <c r="M58" s="671"/>
      <c r="N58" s="671"/>
      <c r="O58" s="671"/>
      <c r="P58" s="715"/>
      <c r="Q58" s="715"/>
      <c r="R58" s="715"/>
      <c r="S58" s="715"/>
      <c r="T58" s="715"/>
      <c r="U58" s="715"/>
      <c r="V58" s="715"/>
      <c r="W58" s="715"/>
      <c r="X58" s="716"/>
      <c r="Y58" s="717"/>
      <c r="Z58" s="718"/>
      <c r="AA58" s="722"/>
      <c r="AB58" s="723"/>
      <c r="AC58" s="723"/>
      <c r="AD58" s="707"/>
      <c r="AE58" s="707"/>
      <c r="AF58" s="707"/>
      <c r="AG58" s="708"/>
      <c r="AH58" s="726" t="s">
        <v>39</v>
      </c>
      <c r="AI58" s="711"/>
      <c r="AJ58" s="711"/>
      <c r="AK58" s="711"/>
      <c r="AL58" s="711"/>
      <c r="AM58" s="711"/>
      <c r="AN58" s="711"/>
      <c r="AO58" s="711"/>
      <c r="AP58" s="711"/>
      <c r="AQ58" s="711"/>
      <c r="AR58" s="711"/>
      <c r="AS58" s="711"/>
      <c r="AT58" s="711"/>
      <c r="AU58" s="711"/>
      <c r="AV58" s="711"/>
      <c r="AW58" s="712"/>
      <c r="AX58" s="14"/>
    </row>
    <row r="59" spans="1:50" ht="11.25" customHeight="1" x14ac:dyDescent="0.15">
      <c r="A59" s="14"/>
      <c r="B59" s="671"/>
      <c r="C59" s="671"/>
      <c r="D59" s="671"/>
      <c r="E59" s="671"/>
      <c r="F59" s="671"/>
      <c r="G59" s="671"/>
      <c r="H59" s="671"/>
      <c r="I59" s="671"/>
      <c r="J59" s="671"/>
      <c r="K59" s="671"/>
      <c r="L59" s="671"/>
      <c r="M59" s="671"/>
      <c r="N59" s="671"/>
      <c r="O59" s="671"/>
      <c r="P59" s="715"/>
      <c r="Q59" s="715"/>
      <c r="R59" s="715"/>
      <c r="S59" s="715"/>
      <c r="T59" s="715"/>
      <c r="U59" s="715"/>
      <c r="V59" s="715"/>
      <c r="W59" s="715"/>
      <c r="X59" s="719"/>
      <c r="Y59" s="720"/>
      <c r="Z59" s="721"/>
      <c r="AA59" s="724"/>
      <c r="AB59" s="725"/>
      <c r="AC59" s="725"/>
      <c r="AD59" s="709"/>
      <c r="AE59" s="709"/>
      <c r="AF59" s="709"/>
      <c r="AG59" s="710"/>
      <c r="AH59" s="727"/>
      <c r="AI59" s="713"/>
      <c r="AJ59" s="713"/>
      <c r="AK59" s="713"/>
      <c r="AL59" s="713"/>
      <c r="AM59" s="713"/>
      <c r="AN59" s="713"/>
      <c r="AO59" s="713"/>
      <c r="AP59" s="713"/>
      <c r="AQ59" s="713"/>
      <c r="AR59" s="713"/>
      <c r="AS59" s="713"/>
      <c r="AT59" s="713"/>
      <c r="AU59" s="713"/>
      <c r="AV59" s="713"/>
      <c r="AW59" s="714"/>
      <c r="AX59" s="14"/>
    </row>
    <row r="60" spans="1:50" ht="11.25" customHeight="1" x14ac:dyDescent="0.15">
      <c r="A60" s="14"/>
      <c r="B60" s="14"/>
      <c r="C60" s="14" t="s">
        <v>42</v>
      </c>
      <c r="D60" s="14"/>
      <c r="E60" s="14"/>
      <c r="F60" s="14" t="s">
        <v>45</v>
      </c>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row>
    <row r="61" spans="1:50" ht="11.25" customHeight="1" x14ac:dyDescent="0.1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row>
    <row r="62" spans="1:50" s="2" customFormat="1" ht="11.25" customHeight="1" x14ac:dyDescent="0.15">
      <c r="A62" s="11"/>
      <c r="B62" s="650" t="s">
        <v>1036</v>
      </c>
      <c r="C62" s="650"/>
      <c r="D62" s="650"/>
      <c r="E62" s="650"/>
      <c r="F62" s="650"/>
      <c r="G62" s="650"/>
      <c r="H62" s="650"/>
      <c r="I62" s="650"/>
      <c r="J62" s="650"/>
      <c r="K62" s="650"/>
      <c r="L62" s="650"/>
      <c r="M62" s="650"/>
      <c r="N62" s="650"/>
      <c r="O62" s="650"/>
      <c r="P62" s="650"/>
      <c r="Q62" s="650"/>
      <c r="R62" s="650"/>
      <c r="S62" s="650"/>
      <c r="T62" s="650"/>
      <c r="U62" s="650"/>
      <c r="V62" s="650"/>
      <c r="W62" s="650"/>
      <c r="X62" s="650"/>
      <c r="Y62" s="650"/>
      <c r="Z62" s="650"/>
      <c r="AA62" s="650"/>
      <c r="AB62" s="650"/>
      <c r="AC62" s="650"/>
      <c r="AD62" s="11"/>
      <c r="AE62" s="11"/>
      <c r="AF62" s="11"/>
      <c r="AG62" s="11"/>
      <c r="AH62" s="11"/>
      <c r="AI62" s="11"/>
      <c r="AJ62" s="11"/>
      <c r="AK62" s="11"/>
      <c r="AL62" s="11"/>
      <c r="AM62" s="11"/>
      <c r="AN62" s="11"/>
      <c r="AO62" s="11"/>
      <c r="AP62" s="11"/>
      <c r="AQ62" s="11"/>
      <c r="AR62" s="11"/>
      <c r="AS62" s="11"/>
      <c r="AT62" s="11"/>
      <c r="AU62" s="11"/>
      <c r="AV62" s="11"/>
      <c r="AW62" s="11"/>
      <c r="AX62" s="11"/>
    </row>
    <row r="63" spans="1:50" s="2" customFormat="1" ht="11.25" customHeight="1" x14ac:dyDescent="0.15">
      <c r="A63" s="11"/>
      <c r="B63" s="695"/>
      <c r="C63" s="695"/>
      <c r="D63" s="695"/>
      <c r="E63" s="695"/>
      <c r="F63" s="695"/>
      <c r="G63" s="695"/>
      <c r="H63" s="695"/>
      <c r="I63" s="695"/>
      <c r="J63" s="695"/>
      <c r="K63" s="695"/>
      <c r="L63" s="695"/>
      <c r="M63" s="695"/>
      <c r="N63" s="695"/>
      <c r="O63" s="695"/>
      <c r="P63" s="695"/>
      <c r="Q63" s="695"/>
      <c r="R63" s="695"/>
      <c r="S63" s="695"/>
      <c r="T63" s="695"/>
      <c r="U63" s="695"/>
      <c r="V63" s="695"/>
      <c r="W63" s="695"/>
      <c r="X63" s="695"/>
      <c r="Y63" s="695"/>
      <c r="Z63" s="695"/>
      <c r="AA63" s="695"/>
      <c r="AB63" s="695"/>
      <c r="AC63" s="695"/>
      <c r="AD63" s="11"/>
      <c r="AE63" s="11"/>
      <c r="AF63" s="11"/>
      <c r="AG63" s="11"/>
      <c r="AH63" s="11"/>
      <c r="AI63" s="11"/>
      <c r="AJ63" s="11"/>
      <c r="AK63" s="11"/>
      <c r="AL63" s="11"/>
      <c r="AM63" s="11"/>
      <c r="AN63" s="11"/>
      <c r="AO63" s="11"/>
      <c r="AP63" s="11"/>
      <c r="AQ63" s="11"/>
      <c r="AR63" s="11"/>
      <c r="AS63" s="11"/>
      <c r="AT63" s="11"/>
      <c r="AU63" s="14"/>
      <c r="AV63" s="14"/>
      <c r="AW63" s="14"/>
      <c r="AX63" s="11"/>
    </row>
    <row r="64" spans="1:50" ht="11.25" customHeight="1" x14ac:dyDescent="0.15">
      <c r="A64" s="14"/>
      <c r="B64" s="607" t="s">
        <v>1035</v>
      </c>
      <c r="C64" s="607"/>
      <c r="D64" s="607"/>
      <c r="E64" s="607"/>
      <c r="F64" s="607"/>
      <c r="G64" s="607"/>
      <c r="H64" s="607"/>
      <c r="I64" s="607"/>
      <c r="J64" s="607"/>
      <c r="K64" s="607"/>
      <c r="L64" s="607"/>
      <c r="M64" s="607"/>
      <c r="N64" s="607"/>
      <c r="O64" s="607"/>
      <c r="P64" s="681" t="s">
        <v>1034</v>
      </c>
      <c r="Q64" s="681"/>
      <c r="R64" s="681"/>
      <c r="S64" s="681"/>
      <c r="T64" s="681"/>
      <c r="U64" s="681"/>
      <c r="V64" s="681"/>
      <c r="W64" s="681"/>
      <c r="X64" s="561" t="s">
        <v>1033</v>
      </c>
      <c r="Y64" s="562"/>
      <c r="Z64" s="562"/>
      <c r="AA64" s="562"/>
      <c r="AB64" s="562"/>
      <c r="AC64" s="563"/>
      <c r="AD64" s="562" t="s">
        <v>1032</v>
      </c>
      <c r="AE64" s="562"/>
      <c r="AF64" s="562"/>
      <c r="AG64" s="562"/>
      <c r="AH64" s="562"/>
      <c r="AI64" s="562"/>
      <c r="AJ64" s="562"/>
      <c r="AK64" s="562"/>
      <c r="AL64" s="562"/>
      <c r="AM64" s="562"/>
      <c r="AN64" s="562"/>
      <c r="AO64" s="562"/>
      <c r="AP64" s="562"/>
      <c r="AQ64" s="562"/>
      <c r="AR64" s="562"/>
      <c r="AS64" s="562"/>
      <c r="AT64" s="562"/>
      <c r="AU64" s="562"/>
      <c r="AV64" s="562"/>
      <c r="AW64" s="563"/>
      <c r="AX64" s="14"/>
    </row>
    <row r="65" spans="1:50" ht="11.25" customHeight="1" x14ac:dyDescent="0.15">
      <c r="A65" s="14"/>
      <c r="B65" s="607"/>
      <c r="C65" s="607"/>
      <c r="D65" s="607"/>
      <c r="E65" s="607"/>
      <c r="F65" s="607"/>
      <c r="G65" s="607"/>
      <c r="H65" s="607"/>
      <c r="I65" s="607"/>
      <c r="J65" s="607"/>
      <c r="K65" s="607"/>
      <c r="L65" s="607"/>
      <c r="M65" s="607"/>
      <c r="N65" s="607"/>
      <c r="O65" s="607"/>
      <c r="P65" s="681"/>
      <c r="Q65" s="681"/>
      <c r="R65" s="681"/>
      <c r="S65" s="681"/>
      <c r="T65" s="681"/>
      <c r="U65" s="681"/>
      <c r="V65" s="681"/>
      <c r="W65" s="681"/>
      <c r="X65" s="607" t="s">
        <v>34</v>
      </c>
      <c r="Y65" s="607"/>
      <c r="Z65" s="607"/>
      <c r="AA65" s="696" t="s">
        <v>35</v>
      </c>
      <c r="AB65" s="697"/>
      <c r="AC65" s="698"/>
      <c r="AD65" s="568"/>
      <c r="AE65" s="568"/>
      <c r="AF65" s="568"/>
      <c r="AG65" s="568"/>
      <c r="AH65" s="568"/>
      <c r="AI65" s="568"/>
      <c r="AJ65" s="568"/>
      <c r="AK65" s="568"/>
      <c r="AL65" s="568"/>
      <c r="AM65" s="568"/>
      <c r="AN65" s="568"/>
      <c r="AO65" s="568"/>
      <c r="AP65" s="568"/>
      <c r="AQ65" s="568"/>
      <c r="AR65" s="568"/>
      <c r="AS65" s="568"/>
      <c r="AT65" s="568"/>
      <c r="AU65" s="568"/>
      <c r="AV65" s="568"/>
      <c r="AW65" s="569"/>
      <c r="AX65" s="14"/>
    </row>
    <row r="66" spans="1:50" ht="11.25" customHeight="1" x14ac:dyDescent="0.15">
      <c r="A66" s="14"/>
      <c r="B66" s="624"/>
      <c r="C66" s="430"/>
      <c r="D66" s="430"/>
      <c r="E66" s="430"/>
      <c r="F66" s="430"/>
      <c r="G66" s="430"/>
      <c r="H66" s="430"/>
      <c r="I66" s="430"/>
      <c r="J66" s="430"/>
      <c r="K66" s="430"/>
      <c r="L66" s="430"/>
      <c r="M66" s="430"/>
      <c r="N66" s="430"/>
      <c r="O66" s="470"/>
      <c r="P66" s="689"/>
      <c r="Q66" s="690"/>
      <c r="R66" s="690"/>
      <c r="S66" s="690"/>
      <c r="T66" s="690"/>
      <c r="U66" s="690"/>
      <c r="V66" s="690"/>
      <c r="W66" s="691"/>
      <c r="X66" s="624"/>
      <c r="Y66" s="430"/>
      <c r="Z66" s="470"/>
      <c r="AA66" s="624"/>
      <c r="AB66" s="430"/>
      <c r="AC66" s="470"/>
      <c r="AD66" s="690"/>
      <c r="AE66" s="690"/>
      <c r="AF66" s="690"/>
      <c r="AG66" s="690"/>
      <c r="AH66" s="690"/>
      <c r="AI66" s="690"/>
      <c r="AJ66" s="690"/>
      <c r="AK66" s="690"/>
      <c r="AL66" s="690"/>
      <c r="AM66" s="690"/>
      <c r="AN66" s="690"/>
      <c r="AO66" s="690"/>
      <c r="AP66" s="690"/>
      <c r="AQ66" s="690"/>
      <c r="AR66" s="690"/>
      <c r="AS66" s="690"/>
      <c r="AT66" s="690"/>
      <c r="AU66" s="690"/>
      <c r="AV66" s="690"/>
      <c r="AW66" s="691"/>
      <c r="AX66" s="14"/>
    </row>
    <row r="67" spans="1:50" ht="11.25" customHeight="1" x14ac:dyDescent="0.15">
      <c r="A67" s="14"/>
      <c r="B67" s="611"/>
      <c r="C67" s="431"/>
      <c r="D67" s="431"/>
      <c r="E67" s="431"/>
      <c r="F67" s="431"/>
      <c r="G67" s="431"/>
      <c r="H67" s="431"/>
      <c r="I67" s="431"/>
      <c r="J67" s="431"/>
      <c r="K67" s="431"/>
      <c r="L67" s="431"/>
      <c r="M67" s="431"/>
      <c r="N67" s="431"/>
      <c r="O67" s="471"/>
      <c r="P67" s="692"/>
      <c r="Q67" s="693"/>
      <c r="R67" s="693"/>
      <c r="S67" s="693"/>
      <c r="T67" s="693"/>
      <c r="U67" s="693"/>
      <c r="V67" s="693"/>
      <c r="W67" s="694"/>
      <c r="X67" s="611"/>
      <c r="Y67" s="431"/>
      <c r="Z67" s="471"/>
      <c r="AA67" s="611"/>
      <c r="AB67" s="431"/>
      <c r="AC67" s="471"/>
      <c r="AD67" s="693"/>
      <c r="AE67" s="693"/>
      <c r="AF67" s="693"/>
      <c r="AG67" s="693"/>
      <c r="AH67" s="693"/>
      <c r="AI67" s="693"/>
      <c r="AJ67" s="693"/>
      <c r="AK67" s="693"/>
      <c r="AL67" s="693"/>
      <c r="AM67" s="693"/>
      <c r="AN67" s="693"/>
      <c r="AO67" s="693"/>
      <c r="AP67" s="693"/>
      <c r="AQ67" s="693"/>
      <c r="AR67" s="693"/>
      <c r="AS67" s="693"/>
      <c r="AT67" s="693"/>
      <c r="AU67" s="693"/>
      <c r="AV67" s="693"/>
      <c r="AW67" s="694"/>
      <c r="AX67" s="14"/>
    </row>
    <row r="68" spans="1:50" ht="11.25" customHeight="1" x14ac:dyDescent="0.15">
      <c r="A68" s="14"/>
      <c r="B68" s="624"/>
      <c r="C68" s="430"/>
      <c r="D68" s="430"/>
      <c r="E68" s="430"/>
      <c r="F68" s="430"/>
      <c r="G68" s="430"/>
      <c r="H68" s="430"/>
      <c r="I68" s="430"/>
      <c r="J68" s="430"/>
      <c r="K68" s="430"/>
      <c r="L68" s="430"/>
      <c r="M68" s="430"/>
      <c r="N68" s="430"/>
      <c r="O68" s="470"/>
      <c r="P68" s="689"/>
      <c r="Q68" s="690"/>
      <c r="R68" s="690"/>
      <c r="S68" s="690"/>
      <c r="T68" s="690"/>
      <c r="U68" s="690"/>
      <c r="V68" s="690"/>
      <c r="W68" s="691"/>
      <c r="X68" s="624"/>
      <c r="Y68" s="430"/>
      <c r="Z68" s="470"/>
      <c r="AA68" s="624"/>
      <c r="AB68" s="430"/>
      <c r="AC68" s="470"/>
      <c r="AD68" s="690"/>
      <c r="AE68" s="690"/>
      <c r="AF68" s="690"/>
      <c r="AG68" s="690"/>
      <c r="AH68" s="690"/>
      <c r="AI68" s="690"/>
      <c r="AJ68" s="690"/>
      <c r="AK68" s="690"/>
      <c r="AL68" s="690"/>
      <c r="AM68" s="690"/>
      <c r="AN68" s="690"/>
      <c r="AO68" s="690"/>
      <c r="AP68" s="690"/>
      <c r="AQ68" s="690"/>
      <c r="AR68" s="690"/>
      <c r="AS68" s="690"/>
      <c r="AT68" s="690"/>
      <c r="AU68" s="690"/>
      <c r="AV68" s="690"/>
      <c r="AW68" s="691"/>
      <c r="AX68" s="14"/>
    </row>
    <row r="69" spans="1:50" ht="11.25" customHeight="1" x14ac:dyDescent="0.15">
      <c r="A69" s="14"/>
      <c r="B69" s="611"/>
      <c r="C69" s="431"/>
      <c r="D69" s="431"/>
      <c r="E69" s="431"/>
      <c r="F69" s="431"/>
      <c r="G69" s="431"/>
      <c r="H69" s="431"/>
      <c r="I69" s="431"/>
      <c r="J69" s="431"/>
      <c r="K69" s="431"/>
      <c r="L69" s="431"/>
      <c r="M69" s="431"/>
      <c r="N69" s="431"/>
      <c r="O69" s="471"/>
      <c r="P69" s="692"/>
      <c r="Q69" s="693"/>
      <c r="R69" s="693"/>
      <c r="S69" s="693"/>
      <c r="T69" s="693"/>
      <c r="U69" s="693"/>
      <c r="V69" s="693"/>
      <c r="W69" s="694"/>
      <c r="X69" s="611"/>
      <c r="Y69" s="431"/>
      <c r="Z69" s="471"/>
      <c r="AA69" s="611"/>
      <c r="AB69" s="431"/>
      <c r="AC69" s="471"/>
      <c r="AD69" s="693"/>
      <c r="AE69" s="693"/>
      <c r="AF69" s="693"/>
      <c r="AG69" s="693"/>
      <c r="AH69" s="693"/>
      <c r="AI69" s="693"/>
      <c r="AJ69" s="693"/>
      <c r="AK69" s="693"/>
      <c r="AL69" s="693"/>
      <c r="AM69" s="693"/>
      <c r="AN69" s="693"/>
      <c r="AO69" s="693"/>
      <c r="AP69" s="693"/>
      <c r="AQ69" s="693"/>
      <c r="AR69" s="693"/>
      <c r="AS69" s="693"/>
      <c r="AT69" s="693"/>
      <c r="AU69" s="693"/>
      <c r="AV69" s="693"/>
      <c r="AW69" s="694"/>
      <c r="AX69" s="14"/>
    </row>
    <row r="70" spans="1:50" ht="11.25" customHeight="1" x14ac:dyDescent="0.15">
      <c r="A70" s="14"/>
      <c r="B70" s="624"/>
      <c r="C70" s="430"/>
      <c r="D70" s="430"/>
      <c r="E70" s="430"/>
      <c r="F70" s="430"/>
      <c r="G70" s="430"/>
      <c r="H70" s="430"/>
      <c r="I70" s="430"/>
      <c r="J70" s="430"/>
      <c r="K70" s="430"/>
      <c r="L70" s="430"/>
      <c r="M70" s="430"/>
      <c r="N70" s="430"/>
      <c r="O70" s="470"/>
      <c r="P70" s="689"/>
      <c r="Q70" s="690"/>
      <c r="R70" s="690"/>
      <c r="S70" s="690"/>
      <c r="T70" s="690"/>
      <c r="U70" s="690"/>
      <c r="V70" s="690"/>
      <c r="W70" s="691"/>
      <c r="X70" s="624"/>
      <c r="Y70" s="430"/>
      <c r="Z70" s="470"/>
      <c r="AA70" s="624"/>
      <c r="AB70" s="430"/>
      <c r="AC70" s="470"/>
      <c r="AD70" s="690"/>
      <c r="AE70" s="690"/>
      <c r="AF70" s="690"/>
      <c r="AG70" s="690"/>
      <c r="AH70" s="690"/>
      <c r="AI70" s="690"/>
      <c r="AJ70" s="690"/>
      <c r="AK70" s="690"/>
      <c r="AL70" s="690"/>
      <c r="AM70" s="690"/>
      <c r="AN70" s="690"/>
      <c r="AO70" s="690"/>
      <c r="AP70" s="690"/>
      <c r="AQ70" s="690"/>
      <c r="AR70" s="690"/>
      <c r="AS70" s="690"/>
      <c r="AT70" s="690"/>
      <c r="AU70" s="690"/>
      <c r="AV70" s="690"/>
      <c r="AW70" s="691"/>
      <c r="AX70" s="14"/>
    </row>
    <row r="71" spans="1:50" ht="11.25" customHeight="1" x14ac:dyDescent="0.15">
      <c r="A71" s="14"/>
      <c r="B71" s="611"/>
      <c r="C71" s="431"/>
      <c r="D71" s="431"/>
      <c r="E71" s="431"/>
      <c r="F71" s="431"/>
      <c r="G71" s="431"/>
      <c r="H71" s="431"/>
      <c r="I71" s="431"/>
      <c r="J71" s="431"/>
      <c r="K71" s="431"/>
      <c r="L71" s="431"/>
      <c r="M71" s="431"/>
      <c r="N71" s="431"/>
      <c r="O71" s="471"/>
      <c r="P71" s="692"/>
      <c r="Q71" s="693"/>
      <c r="R71" s="693"/>
      <c r="S71" s="693"/>
      <c r="T71" s="693"/>
      <c r="U71" s="693"/>
      <c r="V71" s="693"/>
      <c r="W71" s="694"/>
      <c r="X71" s="611"/>
      <c r="Y71" s="431"/>
      <c r="Z71" s="471"/>
      <c r="AA71" s="611"/>
      <c r="AB71" s="431"/>
      <c r="AC71" s="471"/>
      <c r="AD71" s="693"/>
      <c r="AE71" s="693"/>
      <c r="AF71" s="693"/>
      <c r="AG71" s="693"/>
      <c r="AH71" s="693"/>
      <c r="AI71" s="693"/>
      <c r="AJ71" s="693"/>
      <c r="AK71" s="693"/>
      <c r="AL71" s="693"/>
      <c r="AM71" s="693"/>
      <c r="AN71" s="693"/>
      <c r="AO71" s="693"/>
      <c r="AP71" s="693"/>
      <c r="AQ71" s="693"/>
      <c r="AR71" s="693"/>
      <c r="AS71" s="693"/>
      <c r="AT71" s="693"/>
      <c r="AU71" s="693"/>
      <c r="AV71" s="693"/>
      <c r="AW71" s="694"/>
      <c r="AX71" s="14"/>
    </row>
    <row r="72" spans="1:50" ht="11.25" customHeight="1" x14ac:dyDescent="0.15">
      <c r="A72" s="14"/>
      <c r="B72" s="624"/>
      <c r="C72" s="430"/>
      <c r="D72" s="430"/>
      <c r="E72" s="430"/>
      <c r="F72" s="430"/>
      <c r="G72" s="430"/>
      <c r="H72" s="430"/>
      <c r="I72" s="430"/>
      <c r="J72" s="430"/>
      <c r="K72" s="430"/>
      <c r="L72" s="430"/>
      <c r="M72" s="430"/>
      <c r="N72" s="430"/>
      <c r="O72" s="470"/>
      <c r="P72" s="689"/>
      <c r="Q72" s="690"/>
      <c r="R72" s="690"/>
      <c r="S72" s="690"/>
      <c r="T72" s="690"/>
      <c r="U72" s="690"/>
      <c r="V72" s="690"/>
      <c r="W72" s="691"/>
      <c r="X72" s="624"/>
      <c r="Y72" s="430"/>
      <c r="Z72" s="470"/>
      <c r="AA72" s="624"/>
      <c r="AB72" s="430"/>
      <c r="AC72" s="470"/>
      <c r="AD72" s="690"/>
      <c r="AE72" s="690"/>
      <c r="AF72" s="690"/>
      <c r="AG72" s="690"/>
      <c r="AH72" s="690"/>
      <c r="AI72" s="690"/>
      <c r="AJ72" s="690"/>
      <c r="AK72" s="690"/>
      <c r="AL72" s="690"/>
      <c r="AM72" s="690"/>
      <c r="AN72" s="690"/>
      <c r="AO72" s="690"/>
      <c r="AP72" s="690"/>
      <c r="AQ72" s="690"/>
      <c r="AR72" s="690"/>
      <c r="AS72" s="690"/>
      <c r="AT72" s="690"/>
      <c r="AU72" s="690"/>
      <c r="AV72" s="690"/>
      <c r="AW72" s="691"/>
      <c r="AX72" s="14"/>
    </row>
    <row r="73" spans="1:50" ht="11.25" customHeight="1" x14ac:dyDescent="0.15">
      <c r="A73" s="14"/>
      <c r="B73" s="611"/>
      <c r="C73" s="431"/>
      <c r="D73" s="431"/>
      <c r="E73" s="431"/>
      <c r="F73" s="431"/>
      <c r="G73" s="431"/>
      <c r="H73" s="431"/>
      <c r="I73" s="431"/>
      <c r="J73" s="431"/>
      <c r="K73" s="431"/>
      <c r="L73" s="431"/>
      <c r="M73" s="431"/>
      <c r="N73" s="431"/>
      <c r="O73" s="471"/>
      <c r="P73" s="692"/>
      <c r="Q73" s="693"/>
      <c r="R73" s="693"/>
      <c r="S73" s="693"/>
      <c r="T73" s="693"/>
      <c r="U73" s="693"/>
      <c r="V73" s="693"/>
      <c r="W73" s="694"/>
      <c r="X73" s="611"/>
      <c r="Y73" s="431"/>
      <c r="Z73" s="471"/>
      <c r="AA73" s="611"/>
      <c r="AB73" s="431"/>
      <c r="AC73" s="471"/>
      <c r="AD73" s="693"/>
      <c r="AE73" s="693"/>
      <c r="AF73" s="693"/>
      <c r="AG73" s="693"/>
      <c r="AH73" s="693"/>
      <c r="AI73" s="693"/>
      <c r="AJ73" s="693"/>
      <c r="AK73" s="693"/>
      <c r="AL73" s="693"/>
      <c r="AM73" s="693"/>
      <c r="AN73" s="693"/>
      <c r="AO73" s="693"/>
      <c r="AP73" s="693"/>
      <c r="AQ73" s="693"/>
      <c r="AR73" s="693"/>
      <c r="AS73" s="693"/>
      <c r="AT73" s="693"/>
      <c r="AU73" s="693"/>
      <c r="AV73" s="693"/>
      <c r="AW73" s="694"/>
      <c r="AX73" s="14"/>
    </row>
    <row r="74" spans="1:50" x14ac:dyDescent="0.1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row>
    <row r="75" spans="1:50" x14ac:dyDescent="0.1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row>
    <row r="76" spans="1:50" x14ac:dyDescent="0.1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row>
  </sheetData>
  <mergeCells count="231">
    <mergeCell ref="AN2:AT2"/>
    <mergeCell ref="B3:V4"/>
    <mergeCell ref="B5:I7"/>
    <mergeCell ref="R10:T11"/>
    <mergeCell ref="U10:W11"/>
    <mergeCell ref="N8:N9"/>
    <mergeCell ref="O10:Q11"/>
    <mergeCell ref="O5:W6"/>
    <mergeCell ref="R7:T7"/>
    <mergeCell ref="U7:W7"/>
    <mergeCell ref="R8:T9"/>
    <mergeCell ref="O7:Q7"/>
    <mergeCell ref="O8:Q9"/>
    <mergeCell ref="B8:I9"/>
    <mergeCell ref="B10:I11"/>
    <mergeCell ref="J5:N7"/>
    <mergeCell ref="J8:M9"/>
    <mergeCell ref="J10:M11"/>
    <mergeCell ref="AA7:AC7"/>
    <mergeCell ref="X8:Z9"/>
    <mergeCell ref="AA8:AC9"/>
    <mergeCell ref="U8:W9"/>
    <mergeCell ref="X7:Z7"/>
    <mergeCell ref="N10:N11"/>
    <mergeCell ref="B16:I17"/>
    <mergeCell ref="R14:T15"/>
    <mergeCell ref="U14:W15"/>
    <mergeCell ref="R16:T17"/>
    <mergeCell ref="U16:W17"/>
    <mergeCell ref="J16:M17"/>
    <mergeCell ref="N18:N19"/>
    <mergeCell ref="B18:I19"/>
    <mergeCell ref="B20:I21"/>
    <mergeCell ref="B14:I15"/>
    <mergeCell ref="O18:Q19"/>
    <mergeCell ref="U18:W19"/>
    <mergeCell ref="O14:Q15"/>
    <mergeCell ref="O16:Q17"/>
    <mergeCell ref="J14:M15"/>
    <mergeCell ref="N14:N15"/>
    <mergeCell ref="R18:T19"/>
    <mergeCell ref="N16:N17"/>
    <mergeCell ref="J18:M19"/>
    <mergeCell ref="AA18:AC19"/>
    <mergeCell ref="AA16:AC17"/>
    <mergeCell ref="X10:Z11"/>
    <mergeCell ref="AA10:AC11"/>
    <mergeCell ref="X14:Z15"/>
    <mergeCell ref="AA14:AC15"/>
    <mergeCell ref="X16:Z17"/>
    <mergeCell ref="X18:Z19"/>
    <mergeCell ref="X12:Z13"/>
    <mergeCell ref="AA12:AC13"/>
    <mergeCell ref="AD18:AG19"/>
    <mergeCell ref="AH18:AH19"/>
    <mergeCell ref="AI18:AW19"/>
    <mergeCell ref="AD14:AG15"/>
    <mergeCell ref="AH14:AH15"/>
    <mergeCell ref="AI14:AW15"/>
    <mergeCell ref="AD16:AG17"/>
    <mergeCell ref="AH16:AH17"/>
    <mergeCell ref="AI16:AW17"/>
    <mergeCell ref="AD10:AG11"/>
    <mergeCell ref="AH10:AH11"/>
    <mergeCell ref="AI10:AW11"/>
    <mergeCell ref="AI8:AW9"/>
    <mergeCell ref="AI7:AW7"/>
    <mergeCell ref="AD8:AG9"/>
    <mergeCell ref="AH8:AH9"/>
    <mergeCell ref="AH12:AH13"/>
    <mergeCell ref="AD7:AH7"/>
    <mergeCell ref="AI20:AW21"/>
    <mergeCell ref="J20:M21"/>
    <mergeCell ref="N20:N21"/>
    <mergeCell ref="R20:T21"/>
    <mergeCell ref="U20:W21"/>
    <mergeCell ref="O20:Q21"/>
    <mergeCell ref="X20:Z21"/>
    <mergeCell ref="AA20:AC21"/>
    <mergeCell ref="AD20:AG21"/>
    <mergeCell ref="AH20:AH21"/>
    <mergeCell ref="AA32:AC33"/>
    <mergeCell ref="AI30:AW31"/>
    <mergeCell ref="P27:W29"/>
    <mergeCell ref="P30:W31"/>
    <mergeCell ref="X30:Z31"/>
    <mergeCell ref="AA30:AC31"/>
    <mergeCell ref="AD30:AG31"/>
    <mergeCell ref="AH30:AH31"/>
    <mergeCell ref="X27:AW28"/>
    <mergeCell ref="X29:Z29"/>
    <mergeCell ref="AD32:AG33"/>
    <mergeCell ref="AH32:AH33"/>
    <mergeCell ref="AI32:AW33"/>
    <mergeCell ref="AA29:AC29"/>
    <mergeCell ref="AD29:AH29"/>
    <mergeCell ref="AI29:AW29"/>
    <mergeCell ref="AH52:AH53"/>
    <mergeCell ref="AI52:AW53"/>
    <mergeCell ref="B46:O47"/>
    <mergeCell ref="P46:W47"/>
    <mergeCell ref="X46:Z47"/>
    <mergeCell ref="AA46:AC47"/>
    <mergeCell ref="AD46:AG47"/>
    <mergeCell ref="AH46:AH47"/>
    <mergeCell ref="X54:Z55"/>
    <mergeCell ref="AA54:AC55"/>
    <mergeCell ref="AD54:AG55"/>
    <mergeCell ref="AH54:AH55"/>
    <mergeCell ref="AI46:AW47"/>
    <mergeCell ref="B52:O53"/>
    <mergeCell ref="P52:W53"/>
    <mergeCell ref="X52:Z53"/>
    <mergeCell ref="AA52:AC53"/>
    <mergeCell ref="AD52:AG53"/>
    <mergeCell ref="AI54:AW55"/>
    <mergeCell ref="B56:O57"/>
    <mergeCell ref="P56:W57"/>
    <mergeCell ref="X56:Z57"/>
    <mergeCell ref="AA56:AC57"/>
    <mergeCell ref="AD56:AG57"/>
    <mergeCell ref="AH56:AH57"/>
    <mergeCell ref="AI56:AW57"/>
    <mergeCell ref="B54:O55"/>
    <mergeCell ref="P54:W55"/>
    <mergeCell ref="B58:O59"/>
    <mergeCell ref="P58:W59"/>
    <mergeCell ref="X58:Z59"/>
    <mergeCell ref="AA58:AC59"/>
    <mergeCell ref="AD58:AG59"/>
    <mergeCell ref="AH58:AH59"/>
    <mergeCell ref="AI58:AW59"/>
    <mergeCell ref="AI42:AW43"/>
    <mergeCell ref="AI44:AW45"/>
    <mergeCell ref="AA48:AC49"/>
    <mergeCell ref="AD48:AG49"/>
    <mergeCell ref="AH48:AH49"/>
    <mergeCell ref="AI48:AW49"/>
    <mergeCell ref="AD42:AG43"/>
    <mergeCell ref="AH42:AH43"/>
    <mergeCell ref="AD44:AG45"/>
    <mergeCell ref="AH44:AH45"/>
    <mergeCell ref="AA42:AC43"/>
    <mergeCell ref="AA44:AC45"/>
    <mergeCell ref="B48:O49"/>
    <mergeCell ref="P48:W49"/>
    <mergeCell ref="X48:Z49"/>
    <mergeCell ref="B44:O45"/>
    <mergeCell ref="P44:W45"/>
    <mergeCell ref="A1:X2"/>
    <mergeCell ref="B42:O43"/>
    <mergeCell ref="P42:W43"/>
    <mergeCell ref="X42:Z43"/>
    <mergeCell ref="B32:O33"/>
    <mergeCell ref="P32:W33"/>
    <mergeCell ref="X32:Z33"/>
    <mergeCell ref="B27:O29"/>
    <mergeCell ref="B30:O31"/>
    <mergeCell ref="X5:AW6"/>
    <mergeCell ref="AI34:AW35"/>
    <mergeCell ref="B36:O37"/>
    <mergeCell ref="P36:W37"/>
    <mergeCell ref="X36:Z37"/>
    <mergeCell ref="AA36:AC37"/>
    <mergeCell ref="AD36:AG37"/>
    <mergeCell ref="AH36:AH37"/>
    <mergeCell ref="AI36:AW37"/>
    <mergeCell ref="B34:O35"/>
    <mergeCell ref="P34:W35"/>
    <mergeCell ref="P38:W39"/>
    <mergeCell ref="X38:Z39"/>
    <mergeCell ref="AA38:AC39"/>
    <mergeCell ref="B25:AC26"/>
    <mergeCell ref="B40:O41"/>
    <mergeCell ref="P40:W41"/>
    <mergeCell ref="X40:Z41"/>
    <mergeCell ref="AA40:AC41"/>
    <mergeCell ref="AD40:AG41"/>
    <mergeCell ref="AH40:AH41"/>
    <mergeCell ref="AI40:AW41"/>
    <mergeCell ref="B38:O39"/>
    <mergeCell ref="X44:Z45"/>
    <mergeCell ref="B12:I13"/>
    <mergeCell ref="J12:M13"/>
    <mergeCell ref="N12:N13"/>
    <mergeCell ref="O12:Q13"/>
    <mergeCell ref="R12:T13"/>
    <mergeCell ref="U12:W13"/>
    <mergeCell ref="AD12:AG13"/>
    <mergeCell ref="AD64:AW65"/>
    <mergeCell ref="AI12:AW13"/>
    <mergeCell ref="B50:O51"/>
    <mergeCell ref="P50:W51"/>
    <mergeCell ref="X50:Z51"/>
    <mergeCell ref="AA50:AC51"/>
    <mergeCell ref="AD50:AG51"/>
    <mergeCell ref="AH50:AH51"/>
    <mergeCell ref="AI50:AW51"/>
    <mergeCell ref="AD34:AG35"/>
    <mergeCell ref="AH34:AH35"/>
    <mergeCell ref="X34:Z35"/>
    <mergeCell ref="AA34:AC35"/>
    <mergeCell ref="AH38:AH39"/>
    <mergeCell ref="AD38:AG39"/>
    <mergeCell ref="X64:AC64"/>
    <mergeCell ref="AI38:AW39"/>
    <mergeCell ref="AD66:AW67"/>
    <mergeCell ref="B66:O67"/>
    <mergeCell ref="P66:W67"/>
    <mergeCell ref="X66:Z67"/>
    <mergeCell ref="AA66:AC67"/>
    <mergeCell ref="B62:AC63"/>
    <mergeCell ref="B64:O65"/>
    <mergeCell ref="P64:W65"/>
    <mergeCell ref="X65:Z65"/>
    <mergeCell ref="AA65:AC65"/>
    <mergeCell ref="B68:O69"/>
    <mergeCell ref="P68:W69"/>
    <mergeCell ref="X68:Z69"/>
    <mergeCell ref="AA68:AC69"/>
    <mergeCell ref="AD68:AW69"/>
    <mergeCell ref="AD70:AW71"/>
    <mergeCell ref="B72:O73"/>
    <mergeCell ref="P72:W73"/>
    <mergeCell ref="X72:Z73"/>
    <mergeCell ref="AA72:AC73"/>
    <mergeCell ref="AD72:AW73"/>
    <mergeCell ref="B70:O71"/>
    <mergeCell ref="P70:W71"/>
    <mergeCell ref="X70:Z71"/>
    <mergeCell ref="AA70:AC71"/>
  </mergeCells>
  <phoneticPr fontId="2"/>
  <pageMargins left="0.59055118110236227" right="0.39370078740157483" top="0.39370078740157483" bottom="0.39370078740157483" header="0.51181102362204722" footer="0.51181102362204722"/>
  <pageSetup paperSize="9" orientation="portrait" r:id="rId1"/>
  <headerFooter alignWithMargins="0">
    <oddFooter>&amp;R4</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AA40 JW40 TS40 ADO40 ANK40 AXG40 BHC40 BQY40 CAU40 CKQ40 CUM40 DEI40 DOE40 DYA40 EHW40 ERS40 FBO40 FLK40 FVG40 GFC40 GOY40 GYU40 HIQ40 HSM40 ICI40 IME40 IWA40 JFW40 JPS40 JZO40 KJK40 KTG40 LDC40 LMY40 LWU40 MGQ40 MQM40 NAI40 NKE40 NUA40 ODW40 ONS40 OXO40 PHK40 PRG40 QBC40 QKY40 QUU40 REQ40 ROM40 RYI40 SIE40 SSA40 TBW40 TLS40 TVO40 UFK40 UPG40 UZC40 VIY40 VSU40 WCQ40 WMM40 WWI40 AA65576 JW65576 TS65576 ADO65576 ANK65576 AXG65576 BHC65576 BQY65576 CAU65576 CKQ65576 CUM65576 DEI65576 DOE65576 DYA65576 EHW65576 ERS65576 FBO65576 FLK65576 FVG65576 GFC65576 GOY65576 GYU65576 HIQ65576 HSM65576 ICI65576 IME65576 IWA65576 JFW65576 JPS65576 JZO65576 KJK65576 KTG65576 LDC65576 LMY65576 LWU65576 MGQ65576 MQM65576 NAI65576 NKE65576 NUA65576 ODW65576 ONS65576 OXO65576 PHK65576 PRG65576 QBC65576 QKY65576 QUU65576 REQ65576 ROM65576 RYI65576 SIE65576 SSA65576 TBW65576 TLS65576 TVO65576 UFK65576 UPG65576 UZC65576 VIY65576 VSU65576 WCQ65576 WMM65576 WWI65576 AA131112 JW131112 TS131112 ADO131112 ANK131112 AXG131112 BHC131112 BQY131112 CAU131112 CKQ131112 CUM131112 DEI131112 DOE131112 DYA131112 EHW131112 ERS131112 FBO131112 FLK131112 FVG131112 GFC131112 GOY131112 GYU131112 HIQ131112 HSM131112 ICI131112 IME131112 IWA131112 JFW131112 JPS131112 JZO131112 KJK131112 KTG131112 LDC131112 LMY131112 LWU131112 MGQ131112 MQM131112 NAI131112 NKE131112 NUA131112 ODW131112 ONS131112 OXO131112 PHK131112 PRG131112 QBC131112 QKY131112 QUU131112 REQ131112 ROM131112 RYI131112 SIE131112 SSA131112 TBW131112 TLS131112 TVO131112 UFK131112 UPG131112 UZC131112 VIY131112 VSU131112 WCQ131112 WMM131112 WWI131112 AA196648 JW196648 TS196648 ADO196648 ANK196648 AXG196648 BHC196648 BQY196648 CAU196648 CKQ196648 CUM196648 DEI196648 DOE196648 DYA196648 EHW196648 ERS196648 FBO196648 FLK196648 FVG196648 GFC196648 GOY196648 GYU196648 HIQ196648 HSM196648 ICI196648 IME196648 IWA196648 JFW196648 JPS196648 JZO196648 KJK196648 KTG196648 LDC196648 LMY196648 LWU196648 MGQ196648 MQM196648 NAI196648 NKE196648 NUA196648 ODW196648 ONS196648 OXO196648 PHK196648 PRG196648 QBC196648 QKY196648 QUU196648 REQ196648 ROM196648 RYI196648 SIE196648 SSA196648 TBW196648 TLS196648 TVO196648 UFK196648 UPG196648 UZC196648 VIY196648 VSU196648 WCQ196648 WMM196648 WWI196648 AA262184 JW262184 TS262184 ADO262184 ANK262184 AXG262184 BHC262184 BQY262184 CAU262184 CKQ262184 CUM262184 DEI262184 DOE262184 DYA262184 EHW262184 ERS262184 FBO262184 FLK262184 FVG262184 GFC262184 GOY262184 GYU262184 HIQ262184 HSM262184 ICI262184 IME262184 IWA262184 JFW262184 JPS262184 JZO262184 KJK262184 KTG262184 LDC262184 LMY262184 LWU262184 MGQ262184 MQM262184 NAI262184 NKE262184 NUA262184 ODW262184 ONS262184 OXO262184 PHK262184 PRG262184 QBC262184 QKY262184 QUU262184 REQ262184 ROM262184 RYI262184 SIE262184 SSA262184 TBW262184 TLS262184 TVO262184 UFK262184 UPG262184 UZC262184 VIY262184 VSU262184 WCQ262184 WMM262184 WWI262184 AA327720 JW327720 TS327720 ADO327720 ANK327720 AXG327720 BHC327720 BQY327720 CAU327720 CKQ327720 CUM327720 DEI327720 DOE327720 DYA327720 EHW327720 ERS327720 FBO327720 FLK327720 FVG327720 GFC327720 GOY327720 GYU327720 HIQ327720 HSM327720 ICI327720 IME327720 IWA327720 JFW327720 JPS327720 JZO327720 KJK327720 KTG327720 LDC327720 LMY327720 LWU327720 MGQ327720 MQM327720 NAI327720 NKE327720 NUA327720 ODW327720 ONS327720 OXO327720 PHK327720 PRG327720 QBC327720 QKY327720 QUU327720 REQ327720 ROM327720 RYI327720 SIE327720 SSA327720 TBW327720 TLS327720 TVO327720 UFK327720 UPG327720 UZC327720 VIY327720 VSU327720 WCQ327720 WMM327720 WWI327720 AA393256 JW393256 TS393256 ADO393256 ANK393256 AXG393256 BHC393256 BQY393256 CAU393256 CKQ393256 CUM393256 DEI393256 DOE393256 DYA393256 EHW393256 ERS393256 FBO393256 FLK393256 FVG393256 GFC393256 GOY393256 GYU393256 HIQ393256 HSM393256 ICI393256 IME393256 IWA393256 JFW393256 JPS393256 JZO393256 KJK393256 KTG393256 LDC393256 LMY393256 LWU393256 MGQ393256 MQM393256 NAI393256 NKE393256 NUA393256 ODW393256 ONS393256 OXO393256 PHK393256 PRG393256 QBC393256 QKY393256 QUU393256 REQ393256 ROM393256 RYI393256 SIE393256 SSA393256 TBW393256 TLS393256 TVO393256 UFK393256 UPG393256 UZC393256 VIY393256 VSU393256 WCQ393256 WMM393256 WWI393256 AA458792 JW458792 TS458792 ADO458792 ANK458792 AXG458792 BHC458792 BQY458792 CAU458792 CKQ458792 CUM458792 DEI458792 DOE458792 DYA458792 EHW458792 ERS458792 FBO458792 FLK458792 FVG458792 GFC458792 GOY458792 GYU458792 HIQ458792 HSM458792 ICI458792 IME458792 IWA458792 JFW458792 JPS458792 JZO458792 KJK458792 KTG458792 LDC458792 LMY458792 LWU458792 MGQ458792 MQM458792 NAI458792 NKE458792 NUA458792 ODW458792 ONS458792 OXO458792 PHK458792 PRG458792 QBC458792 QKY458792 QUU458792 REQ458792 ROM458792 RYI458792 SIE458792 SSA458792 TBW458792 TLS458792 TVO458792 UFK458792 UPG458792 UZC458792 VIY458792 VSU458792 WCQ458792 WMM458792 WWI458792 AA524328 JW524328 TS524328 ADO524328 ANK524328 AXG524328 BHC524328 BQY524328 CAU524328 CKQ524328 CUM524328 DEI524328 DOE524328 DYA524328 EHW524328 ERS524328 FBO524328 FLK524328 FVG524328 GFC524328 GOY524328 GYU524328 HIQ524328 HSM524328 ICI524328 IME524328 IWA524328 JFW524328 JPS524328 JZO524328 KJK524328 KTG524328 LDC524328 LMY524328 LWU524328 MGQ524328 MQM524328 NAI524328 NKE524328 NUA524328 ODW524328 ONS524328 OXO524328 PHK524328 PRG524328 QBC524328 QKY524328 QUU524328 REQ524328 ROM524328 RYI524328 SIE524328 SSA524328 TBW524328 TLS524328 TVO524328 UFK524328 UPG524328 UZC524328 VIY524328 VSU524328 WCQ524328 WMM524328 WWI524328 AA589864 JW589864 TS589864 ADO589864 ANK589864 AXG589864 BHC589864 BQY589864 CAU589864 CKQ589864 CUM589864 DEI589864 DOE589864 DYA589864 EHW589864 ERS589864 FBO589864 FLK589864 FVG589864 GFC589864 GOY589864 GYU589864 HIQ589864 HSM589864 ICI589864 IME589864 IWA589864 JFW589864 JPS589864 JZO589864 KJK589864 KTG589864 LDC589864 LMY589864 LWU589864 MGQ589864 MQM589864 NAI589864 NKE589864 NUA589864 ODW589864 ONS589864 OXO589864 PHK589864 PRG589864 QBC589864 QKY589864 QUU589864 REQ589864 ROM589864 RYI589864 SIE589864 SSA589864 TBW589864 TLS589864 TVO589864 UFK589864 UPG589864 UZC589864 VIY589864 VSU589864 WCQ589864 WMM589864 WWI589864 AA655400 JW655400 TS655400 ADO655400 ANK655400 AXG655400 BHC655400 BQY655400 CAU655400 CKQ655400 CUM655400 DEI655400 DOE655400 DYA655400 EHW655400 ERS655400 FBO655400 FLK655400 FVG655400 GFC655400 GOY655400 GYU655400 HIQ655400 HSM655400 ICI655400 IME655400 IWA655400 JFW655400 JPS655400 JZO655400 KJK655400 KTG655400 LDC655400 LMY655400 LWU655400 MGQ655400 MQM655400 NAI655400 NKE655400 NUA655400 ODW655400 ONS655400 OXO655400 PHK655400 PRG655400 QBC655400 QKY655400 QUU655400 REQ655400 ROM655400 RYI655400 SIE655400 SSA655400 TBW655400 TLS655400 TVO655400 UFK655400 UPG655400 UZC655400 VIY655400 VSU655400 WCQ655400 WMM655400 WWI655400 AA720936 JW720936 TS720936 ADO720936 ANK720936 AXG720936 BHC720936 BQY720936 CAU720936 CKQ720936 CUM720936 DEI720936 DOE720936 DYA720936 EHW720936 ERS720936 FBO720936 FLK720936 FVG720936 GFC720936 GOY720936 GYU720936 HIQ720936 HSM720936 ICI720936 IME720936 IWA720936 JFW720936 JPS720936 JZO720936 KJK720936 KTG720936 LDC720936 LMY720936 LWU720936 MGQ720936 MQM720936 NAI720936 NKE720936 NUA720936 ODW720936 ONS720936 OXO720936 PHK720936 PRG720936 QBC720936 QKY720936 QUU720936 REQ720936 ROM720936 RYI720936 SIE720936 SSA720936 TBW720936 TLS720936 TVO720936 UFK720936 UPG720936 UZC720936 VIY720936 VSU720936 WCQ720936 WMM720936 WWI720936 AA786472 JW786472 TS786472 ADO786472 ANK786472 AXG786472 BHC786472 BQY786472 CAU786472 CKQ786472 CUM786472 DEI786472 DOE786472 DYA786472 EHW786472 ERS786472 FBO786472 FLK786472 FVG786472 GFC786472 GOY786472 GYU786472 HIQ786472 HSM786472 ICI786472 IME786472 IWA786472 JFW786472 JPS786472 JZO786472 KJK786472 KTG786472 LDC786472 LMY786472 LWU786472 MGQ786472 MQM786472 NAI786472 NKE786472 NUA786472 ODW786472 ONS786472 OXO786472 PHK786472 PRG786472 QBC786472 QKY786472 QUU786472 REQ786472 ROM786472 RYI786472 SIE786472 SSA786472 TBW786472 TLS786472 TVO786472 UFK786472 UPG786472 UZC786472 VIY786472 VSU786472 WCQ786472 WMM786472 WWI786472 AA852008 JW852008 TS852008 ADO852008 ANK852008 AXG852008 BHC852008 BQY852008 CAU852008 CKQ852008 CUM852008 DEI852008 DOE852008 DYA852008 EHW852008 ERS852008 FBO852008 FLK852008 FVG852008 GFC852008 GOY852008 GYU852008 HIQ852008 HSM852008 ICI852008 IME852008 IWA852008 JFW852008 JPS852008 JZO852008 KJK852008 KTG852008 LDC852008 LMY852008 LWU852008 MGQ852008 MQM852008 NAI852008 NKE852008 NUA852008 ODW852008 ONS852008 OXO852008 PHK852008 PRG852008 QBC852008 QKY852008 QUU852008 REQ852008 ROM852008 RYI852008 SIE852008 SSA852008 TBW852008 TLS852008 TVO852008 UFK852008 UPG852008 UZC852008 VIY852008 VSU852008 WCQ852008 WMM852008 WWI852008 AA917544 JW917544 TS917544 ADO917544 ANK917544 AXG917544 BHC917544 BQY917544 CAU917544 CKQ917544 CUM917544 DEI917544 DOE917544 DYA917544 EHW917544 ERS917544 FBO917544 FLK917544 FVG917544 GFC917544 GOY917544 GYU917544 HIQ917544 HSM917544 ICI917544 IME917544 IWA917544 JFW917544 JPS917544 JZO917544 KJK917544 KTG917544 LDC917544 LMY917544 LWU917544 MGQ917544 MQM917544 NAI917544 NKE917544 NUA917544 ODW917544 ONS917544 OXO917544 PHK917544 PRG917544 QBC917544 QKY917544 QUU917544 REQ917544 ROM917544 RYI917544 SIE917544 SSA917544 TBW917544 TLS917544 TVO917544 UFK917544 UPG917544 UZC917544 VIY917544 VSU917544 WCQ917544 WMM917544 WWI917544 AA983080 JW983080 TS983080 ADO983080 ANK983080 AXG983080 BHC983080 BQY983080 CAU983080 CKQ983080 CUM983080 DEI983080 DOE983080 DYA983080 EHW983080 ERS983080 FBO983080 FLK983080 FVG983080 GFC983080 GOY983080 GYU983080 HIQ983080 HSM983080 ICI983080 IME983080 IWA983080 JFW983080 JPS983080 JZO983080 KJK983080 KTG983080 LDC983080 LMY983080 LWU983080 MGQ983080 MQM983080 NAI983080 NKE983080 NUA983080 ODW983080 ONS983080 OXO983080 PHK983080 PRG983080 QBC983080 QKY983080 QUU983080 REQ983080 ROM983080 RYI983080 SIE983080 SSA983080 TBW983080 TLS983080 TVO983080 UFK983080 UPG983080 UZC983080 VIY983080 VSU983080 WCQ983080 WMM983080 WWI983080 X34 JT34 TP34 ADL34 ANH34 AXD34 BGZ34 BQV34 CAR34 CKN34 CUJ34 DEF34 DOB34 DXX34 EHT34 ERP34 FBL34 FLH34 FVD34 GEZ34 GOV34 GYR34 HIN34 HSJ34 ICF34 IMB34 IVX34 JFT34 JPP34 JZL34 KJH34 KTD34 LCZ34 LMV34 LWR34 MGN34 MQJ34 NAF34 NKB34 NTX34 ODT34 ONP34 OXL34 PHH34 PRD34 QAZ34 QKV34 QUR34 REN34 ROJ34 RYF34 SIB34 SRX34 TBT34 TLP34 TVL34 UFH34 UPD34 UYZ34 VIV34 VSR34 WCN34 WMJ34 WWF34 X65570 JT65570 TP65570 ADL65570 ANH65570 AXD65570 BGZ65570 BQV65570 CAR65570 CKN65570 CUJ65570 DEF65570 DOB65570 DXX65570 EHT65570 ERP65570 FBL65570 FLH65570 FVD65570 GEZ65570 GOV65570 GYR65570 HIN65570 HSJ65570 ICF65570 IMB65570 IVX65570 JFT65570 JPP65570 JZL65570 KJH65570 KTD65570 LCZ65570 LMV65570 LWR65570 MGN65570 MQJ65570 NAF65570 NKB65570 NTX65570 ODT65570 ONP65570 OXL65570 PHH65570 PRD65570 QAZ65570 QKV65570 QUR65570 REN65570 ROJ65570 RYF65570 SIB65570 SRX65570 TBT65570 TLP65570 TVL65570 UFH65570 UPD65570 UYZ65570 VIV65570 VSR65570 WCN65570 WMJ65570 WWF65570 X131106 JT131106 TP131106 ADL131106 ANH131106 AXD131106 BGZ131106 BQV131106 CAR131106 CKN131106 CUJ131106 DEF131106 DOB131106 DXX131106 EHT131106 ERP131106 FBL131106 FLH131106 FVD131106 GEZ131106 GOV131106 GYR131106 HIN131106 HSJ131106 ICF131106 IMB131106 IVX131106 JFT131106 JPP131106 JZL131106 KJH131106 KTD131106 LCZ131106 LMV131106 LWR131106 MGN131106 MQJ131106 NAF131106 NKB131106 NTX131106 ODT131106 ONP131106 OXL131106 PHH131106 PRD131106 QAZ131106 QKV131106 QUR131106 REN131106 ROJ131106 RYF131106 SIB131106 SRX131106 TBT131106 TLP131106 TVL131106 UFH131106 UPD131106 UYZ131106 VIV131106 VSR131106 WCN131106 WMJ131106 WWF131106 X196642 JT196642 TP196642 ADL196642 ANH196642 AXD196642 BGZ196642 BQV196642 CAR196642 CKN196642 CUJ196642 DEF196642 DOB196642 DXX196642 EHT196642 ERP196642 FBL196642 FLH196642 FVD196642 GEZ196642 GOV196642 GYR196642 HIN196642 HSJ196642 ICF196642 IMB196642 IVX196642 JFT196642 JPP196642 JZL196642 KJH196642 KTD196642 LCZ196642 LMV196642 LWR196642 MGN196642 MQJ196642 NAF196642 NKB196642 NTX196642 ODT196642 ONP196642 OXL196642 PHH196642 PRD196642 QAZ196642 QKV196642 QUR196642 REN196642 ROJ196642 RYF196642 SIB196642 SRX196642 TBT196642 TLP196642 TVL196642 UFH196642 UPD196642 UYZ196642 VIV196642 VSR196642 WCN196642 WMJ196642 WWF196642 X262178 JT262178 TP262178 ADL262178 ANH262178 AXD262178 BGZ262178 BQV262178 CAR262178 CKN262178 CUJ262178 DEF262178 DOB262178 DXX262178 EHT262178 ERP262178 FBL262178 FLH262178 FVD262178 GEZ262178 GOV262178 GYR262178 HIN262178 HSJ262178 ICF262178 IMB262178 IVX262178 JFT262178 JPP262178 JZL262178 KJH262178 KTD262178 LCZ262178 LMV262178 LWR262178 MGN262178 MQJ262178 NAF262178 NKB262178 NTX262178 ODT262178 ONP262178 OXL262178 PHH262178 PRD262178 QAZ262178 QKV262178 QUR262178 REN262178 ROJ262178 RYF262178 SIB262178 SRX262178 TBT262178 TLP262178 TVL262178 UFH262178 UPD262178 UYZ262178 VIV262178 VSR262178 WCN262178 WMJ262178 WWF262178 X327714 JT327714 TP327714 ADL327714 ANH327714 AXD327714 BGZ327714 BQV327714 CAR327714 CKN327714 CUJ327714 DEF327714 DOB327714 DXX327714 EHT327714 ERP327714 FBL327714 FLH327714 FVD327714 GEZ327714 GOV327714 GYR327714 HIN327714 HSJ327714 ICF327714 IMB327714 IVX327714 JFT327714 JPP327714 JZL327714 KJH327714 KTD327714 LCZ327714 LMV327714 LWR327714 MGN327714 MQJ327714 NAF327714 NKB327714 NTX327714 ODT327714 ONP327714 OXL327714 PHH327714 PRD327714 QAZ327714 QKV327714 QUR327714 REN327714 ROJ327714 RYF327714 SIB327714 SRX327714 TBT327714 TLP327714 TVL327714 UFH327714 UPD327714 UYZ327714 VIV327714 VSR327714 WCN327714 WMJ327714 WWF327714 X393250 JT393250 TP393250 ADL393250 ANH393250 AXD393250 BGZ393250 BQV393250 CAR393250 CKN393250 CUJ393250 DEF393250 DOB393250 DXX393250 EHT393250 ERP393250 FBL393250 FLH393250 FVD393250 GEZ393250 GOV393250 GYR393250 HIN393250 HSJ393250 ICF393250 IMB393250 IVX393250 JFT393250 JPP393250 JZL393250 KJH393250 KTD393250 LCZ393250 LMV393250 LWR393250 MGN393250 MQJ393250 NAF393250 NKB393250 NTX393250 ODT393250 ONP393250 OXL393250 PHH393250 PRD393250 QAZ393250 QKV393250 QUR393250 REN393250 ROJ393250 RYF393250 SIB393250 SRX393250 TBT393250 TLP393250 TVL393250 UFH393250 UPD393250 UYZ393250 VIV393250 VSR393250 WCN393250 WMJ393250 WWF393250 X458786 JT458786 TP458786 ADL458786 ANH458786 AXD458786 BGZ458786 BQV458786 CAR458786 CKN458786 CUJ458786 DEF458786 DOB458786 DXX458786 EHT458786 ERP458786 FBL458786 FLH458786 FVD458786 GEZ458786 GOV458786 GYR458786 HIN458786 HSJ458786 ICF458786 IMB458786 IVX458786 JFT458786 JPP458786 JZL458786 KJH458786 KTD458786 LCZ458786 LMV458786 LWR458786 MGN458786 MQJ458786 NAF458786 NKB458786 NTX458786 ODT458786 ONP458786 OXL458786 PHH458786 PRD458786 QAZ458786 QKV458786 QUR458786 REN458786 ROJ458786 RYF458786 SIB458786 SRX458786 TBT458786 TLP458786 TVL458786 UFH458786 UPD458786 UYZ458786 VIV458786 VSR458786 WCN458786 WMJ458786 WWF458786 X524322 JT524322 TP524322 ADL524322 ANH524322 AXD524322 BGZ524322 BQV524322 CAR524322 CKN524322 CUJ524322 DEF524322 DOB524322 DXX524322 EHT524322 ERP524322 FBL524322 FLH524322 FVD524322 GEZ524322 GOV524322 GYR524322 HIN524322 HSJ524322 ICF524322 IMB524322 IVX524322 JFT524322 JPP524322 JZL524322 KJH524322 KTD524322 LCZ524322 LMV524322 LWR524322 MGN524322 MQJ524322 NAF524322 NKB524322 NTX524322 ODT524322 ONP524322 OXL524322 PHH524322 PRD524322 QAZ524322 QKV524322 QUR524322 REN524322 ROJ524322 RYF524322 SIB524322 SRX524322 TBT524322 TLP524322 TVL524322 UFH524322 UPD524322 UYZ524322 VIV524322 VSR524322 WCN524322 WMJ524322 WWF524322 X589858 JT589858 TP589858 ADL589858 ANH589858 AXD589858 BGZ589858 BQV589858 CAR589858 CKN589858 CUJ589858 DEF589858 DOB589858 DXX589858 EHT589858 ERP589858 FBL589858 FLH589858 FVD589858 GEZ589858 GOV589858 GYR589858 HIN589858 HSJ589858 ICF589858 IMB589858 IVX589858 JFT589858 JPP589858 JZL589858 KJH589858 KTD589858 LCZ589858 LMV589858 LWR589858 MGN589858 MQJ589858 NAF589858 NKB589858 NTX589858 ODT589858 ONP589858 OXL589858 PHH589858 PRD589858 QAZ589858 QKV589858 QUR589858 REN589858 ROJ589858 RYF589858 SIB589858 SRX589858 TBT589858 TLP589858 TVL589858 UFH589858 UPD589858 UYZ589858 VIV589858 VSR589858 WCN589858 WMJ589858 WWF589858 X655394 JT655394 TP655394 ADL655394 ANH655394 AXD655394 BGZ655394 BQV655394 CAR655394 CKN655394 CUJ655394 DEF655394 DOB655394 DXX655394 EHT655394 ERP655394 FBL655394 FLH655394 FVD655394 GEZ655394 GOV655394 GYR655394 HIN655394 HSJ655394 ICF655394 IMB655394 IVX655394 JFT655394 JPP655394 JZL655394 KJH655394 KTD655394 LCZ655394 LMV655394 LWR655394 MGN655394 MQJ655394 NAF655394 NKB655394 NTX655394 ODT655394 ONP655394 OXL655394 PHH655394 PRD655394 QAZ655394 QKV655394 QUR655394 REN655394 ROJ655394 RYF655394 SIB655394 SRX655394 TBT655394 TLP655394 TVL655394 UFH655394 UPD655394 UYZ655394 VIV655394 VSR655394 WCN655394 WMJ655394 WWF655394 X720930 JT720930 TP720930 ADL720930 ANH720930 AXD720930 BGZ720930 BQV720930 CAR720930 CKN720930 CUJ720930 DEF720930 DOB720930 DXX720930 EHT720930 ERP720930 FBL720930 FLH720930 FVD720930 GEZ720930 GOV720930 GYR720930 HIN720930 HSJ720930 ICF720930 IMB720930 IVX720930 JFT720930 JPP720930 JZL720930 KJH720930 KTD720930 LCZ720930 LMV720930 LWR720930 MGN720930 MQJ720930 NAF720930 NKB720930 NTX720930 ODT720930 ONP720930 OXL720930 PHH720930 PRD720930 QAZ720930 QKV720930 QUR720930 REN720930 ROJ720930 RYF720930 SIB720930 SRX720930 TBT720930 TLP720930 TVL720930 UFH720930 UPD720930 UYZ720930 VIV720930 VSR720930 WCN720930 WMJ720930 WWF720930 X786466 JT786466 TP786466 ADL786466 ANH786466 AXD786466 BGZ786466 BQV786466 CAR786466 CKN786466 CUJ786466 DEF786466 DOB786466 DXX786466 EHT786466 ERP786466 FBL786466 FLH786466 FVD786466 GEZ786466 GOV786466 GYR786466 HIN786466 HSJ786466 ICF786466 IMB786466 IVX786466 JFT786466 JPP786466 JZL786466 KJH786466 KTD786466 LCZ786466 LMV786466 LWR786466 MGN786466 MQJ786466 NAF786466 NKB786466 NTX786466 ODT786466 ONP786466 OXL786466 PHH786466 PRD786466 QAZ786466 QKV786466 QUR786466 REN786466 ROJ786466 RYF786466 SIB786466 SRX786466 TBT786466 TLP786466 TVL786466 UFH786466 UPD786466 UYZ786466 VIV786466 VSR786466 WCN786466 WMJ786466 WWF786466 X852002 JT852002 TP852002 ADL852002 ANH852002 AXD852002 BGZ852002 BQV852002 CAR852002 CKN852002 CUJ852002 DEF852002 DOB852002 DXX852002 EHT852002 ERP852002 FBL852002 FLH852002 FVD852002 GEZ852002 GOV852002 GYR852002 HIN852002 HSJ852002 ICF852002 IMB852002 IVX852002 JFT852002 JPP852002 JZL852002 KJH852002 KTD852002 LCZ852002 LMV852002 LWR852002 MGN852002 MQJ852002 NAF852002 NKB852002 NTX852002 ODT852002 ONP852002 OXL852002 PHH852002 PRD852002 QAZ852002 QKV852002 QUR852002 REN852002 ROJ852002 RYF852002 SIB852002 SRX852002 TBT852002 TLP852002 TVL852002 UFH852002 UPD852002 UYZ852002 VIV852002 VSR852002 WCN852002 WMJ852002 WWF852002 X917538 JT917538 TP917538 ADL917538 ANH917538 AXD917538 BGZ917538 BQV917538 CAR917538 CKN917538 CUJ917538 DEF917538 DOB917538 DXX917538 EHT917538 ERP917538 FBL917538 FLH917538 FVD917538 GEZ917538 GOV917538 GYR917538 HIN917538 HSJ917538 ICF917538 IMB917538 IVX917538 JFT917538 JPP917538 JZL917538 KJH917538 KTD917538 LCZ917538 LMV917538 LWR917538 MGN917538 MQJ917538 NAF917538 NKB917538 NTX917538 ODT917538 ONP917538 OXL917538 PHH917538 PRD917538 QAZ917538 QKV917538 QUR917538 REN917538 ROJ917538 RYF917538 SIB917538 SRX917538 TBT917538 TLP917538 TVL917538 UFH917538 UPD917538 UYZ917538 VIV917538 VSR917538 WCN917538 WMJ917538 WWF917538 X983074 JT983074 TP983074 ADL983074 ANH983074 AXD983074 BGZ983074 BQV983074 CAR983074 CKN983074 CUJ983074 DEF983074 DOB983074 DXX983074 EHT983074 ERP983074 FBL983074 FLH983074 FVD983074 GEZ983074 GOV983074 GYR983074 HIN983074 HSJ983074 ICF983074 IMB983074 IVX983074 JFT983074 JPP983074 JZL983074 KJH983074 KTD983074 LCZ983074 LMV983074 LWR983074 MGN983074 MQJ983074 NAF983074 NKB983074 NTX983074 ODT983074 ONP983074 OXL983074 PHH983074 PRD983074 QAZ983074 QKV983074 QUR983074 REN983074 ROJ983074 RYF983074 SIB983074 SRX983074 TBT983074 TLP983074 TVL983074 UFH983074 UPD983074 UYZ983074 VIV983074 VSR983074 WCN983074 WMJ983074 WWF983074 X42:AC59 JT42:JY59 TP42:TU59 ADL42:ADQ59 ANH42:ANM59 AXD42:AXI59 BGZ42:BHE59 BQV42:BRA59 CAR42:CAW59 CKN42:CKS59 CUJ42:CUO59 DEF42:DEK59 DOB42:DOG59 DXX42:DYC59 EHT42:EHY59 ERP42:ERU59 FBL42:FBQ59 FLH42:FLM59 FVD42:FVI59 GEZ42:GFE59 GOV42:GPA59 GYR42:GYW59 HIN42:HIS59 HSJ42:HSO59 ICF42:ICK59 IMB42:IMG59 IVX42:IWC59 JFT42:JFY59 JPP42:JPU59 JZL42:JZQ59 KJH42:KJM59 KTD42:KTI59 LCZ42:LDE59 LMV42:LNA59 LWR42:LWW59 MGN42:MGS59 MQJ42:MQO59 NAF42:NAK59 NKB42:NKG59 NTX42:NUC59 ODT42:ODY59 ONP42:ONU59 OXL42:OXQ59 PHH42:PHM59 PRD42:PRI59 QAZ42:QBE59 QKV42:QLA59 QUR42:QUW59 REN42:RES59 ROJ42:ROO59 RYF42:RYK59 SIB42:SIG59 SRX42:SSC59 TBT42:TBY59 TLP42:TLU59 TVL42:TVQ59 UFH42:UFM59 UPD42:UPI59 UYZ42:UZE59 VIV42:VJA59 VSR42:VSW59 WCN42:WCS59 WMJ42:WMO59 WWF42:WWK59 X65578:AC65595 JT65578:JY65595 TP65578:TU65595 ADL65578:ADQ65595 ANH65578:ANM65595 AXD65578:AXI65595 BGZ65578:BHE65595 BQV65578:BRA65595 CAR65578:CAW65595 CKN65578:CKS65595 CUJ65578:CUO65595 DEF65578:DEK65595 DOB65578:DOG65595 DXX65578:DYC65595 EHT65578:EHY65595 ERP65578:ERU65595 FBL65578:FBQ65595 FLH65578:FLM65595 FVD65578:FVI65595 GEZ65578:GFE65595 GOV65578:GPA65595 GYR65578:GYW65595 HIN65578:HIS65595 HSJ65578:HSO65595 ICF65578:ICK65595 IMB65578:IMG65595 IVX65578:IWC65595 JFT65578:JFY65595 JPP65578:JPU65595 JZL65578:JZQ65595 KJH65578:KJM65595 KTD65578:KTI65595 LCZ65578:LDE65595 LMV65578:LNA65595 LWR65578:LWW65595 MGN65578:MGS65595 MQJ65578:MQO65595 NAF65578:NAK65595 NKB65578:NKG65595 NTX65578:NUC65595 ODT65578:ODY65595 ONP65578:ONU65595 OXL65578:OXQ65595 PHH65578:PHM65595 PRD65578:PRI65595 QAZ65578:QBE65595 QKV65578:QLA65595 QUR65578:QUW65595 REN65578:RES65595 ROJ65578:ROO65595 RYF65578:RYK65595 SIB65578:SIG65595 SRX65578:SSC65595 TBT65578:TBY65595 TLP65578:TLU65595 TVL65578:TVQ65595 UFH65578:UFM65595 UPD65578:UPI65595 UYZ65578:UZE65595 VIV65578:VJA65595 VSR65578:VSW65595 WCN65578:WCS65595 WMJ65578:WMO65595 WWF65578:WWK65595 X131114:AC131131 JT131114:JY131131 TP131114:TU131131 ADL131114:ADQ131131 ANH131114:ANM131131 AXD131114:AXI131131 BGZ131114:BHE131131 BQV131114:BRA131131 CAR131114:CAW131131 CKN131114:CKS131131 CUJ131114:CUO131131 DEF131114:DEK131131 DOB131114:DOG131131 DXX131114:DYC131131 EHT131114:EHY131131 ERP131114:ERU131131 FBL131114:FBQ131131 FLH131114:FLM131131 FVD131114:FVI131131 GEZ131114:GFE131131 GOV131114:GPA131131 GYR131114:GYW131131 HIN131114:HIS131131 HSJ131114:HSO131131 ICF131114:ICK131131 IMB131114:IMG131131 IVX131114:IWC131131 JFT131114:JFY131131 JPP131114:JPU131131 JZL131114:JZQ131131 KJH131114:KJM131131 KTD131114:KTI131131 LCZ131114:LDE131131 LMV131114:LNA131131 LWR131114:LWW131131 MGN131114:MGS131131 MQJ131114:MQO131131 NAF131114:NAK131131 NKB131114:NKG131131 NTX131114:NUC131131 ODT131114:ODY131131 ONP131114:ONU131131 OXL131114:OXQ131131 PHH131114:PHM131131 PRD131114:PRI131131 QAZ131114:QBE131131 QKV131114:QLA131131 QUR131114:QUW131131 REN131114:RES131131 ROJ131114:ROO131131 RYF131114:RYK131131 SIB131114:SIG131131 SRX131114:SSC131131 TBT131114:TBY131131 TLP131114:TLU131131 TVL131114:TVQ131131 UFH131114:UFM131131 UPD131114:UPI131131 UYZ131114:UZE131131 VIV131114:VJA131131 VSR131114:VSW131131 WCN131114:WCS131131 WMJ131114:WMO131131 WWF131114:WWK131131 X196650:AC196667 JT196650:JY196667 TP196650:TU196667 ADL196650:ADQ196667 ANH196650:ANM196667 AXD196650:AXI196667 BGZ196650:BHE196667 BQV196650:BRA196667 CAR196650:CAW196667 CKN196650:CKS196667 CUJ196650:CUO196667 DEF196650:DEK196667 DOB196650:DOG196667 DXX196650:DYC196667 EHT196650:EHY196667 ERP196650:ERU196667 FBL196650:FBQ196667 FLH196650:FLM196667 FVD196650:FVI196667 GEZ196650:GFE196667 GOV196650:GPA196667 GYR196650:GYW196667 HIN196650:HIS196667 HSJ196650:HSO196667 ICF196650:ICK196667 IMB196650:IMG196667 IVX196650:IWC196667 JFT196650:JFY196667 JPP196650:JPU196667 JZL196650:JZQ196667 KJH196650:KJM196667 KTD196650:KTI196667 LCZ196650:LDE196667 LMV196650:LNA196667 LWR196650:LWW196667 MGN196650:MGS196667 MQJ196650:MQO196667 NAF196650:NAK196667 NKB196650:NKG196667 NTX196650:NUC196667 ODT196650:ODY196667 ONP196650:ONU196667 OXL196650:OXQ196667 PHH196650:PHM196667 PRD196650:PRI196667 QAZ196650:QBE196667 QKV196650:QLA196667 QUR196650:QUW196667 REN196650:RES196667 ROJ196650:ROO196667 RYF196650:RYK196667 SIB196650:SIG196667 SRX196650:SSC196667 TBT196650:TBY196667 TLP196650:TLU196667 TVL196650:TVQ196667 UFH196650:UFM196667 UPD196650:UPI196667 UYZ196650:UZE196667 VIV196650:VJA196667 VSR196650:VSW196667 WCN196650:WCS196667 WMJ196650:WMO196667 WWF196650:WWK196667 X262186:AC262203 JT262186:JY262203 TP262186:TU262203 ADL262186:ADQ262203 ANH262186:ANM262203 AXD262186:AXI262203 BGZ262186:BHE262203 BQV262186:BRA262203 CAR262186:CAW262203 CKN262186:CKS262203 CUJ262186:CUO262203 DEF262186:DEK262203 DOB262186:DOG262203 DXX262186:DYC262203 EHT262186:EHY262203 ERP262186:ERU262203 FBL262186:FBQ262203 FLH262186:FLM262203 FVD262186:FVI262203 GEZ262186:GFE262203 GOV262186:GPA262203 GYR262186:GYW262203 HIN262186:HIS262203 HSJ262186:HSO262203 ICF262186:ICK262203 IMB262186:IMG262203 IVX262186:IWC262203 JFT262186:JFY262203 JPP262186:JPU262203 JZL262186:JZQ262203 KJH262186:KJM262203 KTD262186:KTI262203 LCZ262186:LDE262203 LMV262186:LNA262203 LWR262186:LWW262203 MGN262186:MGS262203 MQJ262186:MQO262203 NAF262186:NAK262203 NKB262186:NKG262203 NTX262186:NUC262203 ODT262186:ODY262203 ONP262186:ONU262203 OXL262186:OXQ262203 PHH262186:PHM262203 PRD262186:PRI262203 QAZ262186:QBE262203 QKV262186:QLA262203 QUR262186:QUW262203 REN262186:RES262203 ROJ262186:ROO262203 RYF262186:RYK262203 SIB262186:SIG262203 SRX262186:SSC262203 TBT262186:TBY262203 TLP262186:TLU262203 TVL262186:TVQ262203 UFH262186:UFM262203 UPD262186:UPI262203 UYZ262186:UZE262203 VIV262186:VJA262203 VSR262186:VSW262203 WCN262186:WCS262203 WMJ262186:WMO262203 WWF262186:WWK262203 X327722:AC327739 JT327722:JY327739 TP327722:TU327739 ADL327722:ADQ327739 ANH327722:ANM327739 AXD327722:AXI327739 BGZ327722:BHE327739 BQV327722:BRA327739 CAR327722:CAW327739 CKN327722:CKS327739 CUJ327722:CUO327739 DEF327722:DEK327739 DOB327722:DOG327739 DXX327722:DYC327739 EHT327722:EHY327739 ERP327722:ERU327739 FBL327722:FBQ327739 FLH327722:FLM327739 FVD327722:FVI327739 GEZ327722:GFE327739 GOV327722:GPA327739 GYR327722:GYW327739 HIN327722:HIS327739 HSJ327722:HSO327739 ICF327722:ICK327739 IMB327722:IMG327739 IVX327722:IWC327739 JFT327722:JFY327739 JPP327722:JPU327739 JZL327722:JZQ327739 KJH327722:KJM327739 KTD327722:KTI327739 LCZ327722:LDE327739 LMV327722:LNA327739 LWR327722:LWW327739 MGN327722:MGS327739 MQJ327722:MQO327739 NAF327722:NAK327739 NKB327722:NKG327739 NTX327722:NUC327739 ODT327722:ODY327739 ONP327722:ONU327739 OXL327722:OXQ327739 PHH327722:PHM327739 PRD327722:PRI327739 QAZ327722:QBE327739 QKV327722:QLA327739 QUR327722:QUW327739 REN327722:RES327739 ROJ327722:ROO327739 RYF327722:RYK327739 SIB327722:SIG327739 SRX327722:SSC327739 TBT327722:TBY327739 TLP327722:TLU327739 TVL327722:TVQ327739 UFH327722:UFM327739 UPD327722:UPI327739 UYZ327722:UZE327739 VIV327722:VJA327739 VSR327722:VSW327739 WCN327722:WCS327739 WMJ327722:WMO327739 WWF327722:WWK327739 X393258:AC393275 JT393258:JY393275 TP393258:TU393275 ADL393258:ADQ393275 ANH393258:ANM393275 AXD393258:AXI393275 BGZ393258:BHE393275 BQV393258:BRA393275 CAR393258:CAW393275 CKN393258:CKS393275 CUJ393258:CUO393275 DEF393258:DEK393275 DOB393258:DOG393275 DXX393258:DYC393275 EHT393258:EHY393275 ERP393258:ERU393275 FBL393258:FBQ393275 FLH393258:FLM393275 FVD393258:FVI393275 GEZ393258:GFE393275 GOV393258:GPA393275 GYR393258:GYW393275 HIN393258:HIS393275 HSJ393258:HSO393275 ICF393258:ICK393275 IMB393258:IMG393275 IVX393258:IWC393275 JFT393258:JFY393275 JPP393258:JPU393275 JZL393258:JZQ393275 KJH393258:KJM393275 KTD393258:KTI393275 LCZ393258:LDE393275 LMV393258:LNA393275 LWR393258:LWW393275 MGN393258:MGS393275 MQJ393258:MQO393275 NAF393258:NAK393275 NKB393258:NKG393275 NTX393258:NUC393275 ODT393258:ODY393275 ONP393258:ONU393275 OXL393258:OXQ393275 PHH393258:PHM393275 PRD393258:PRI393275 QAZ393258:QBE393275 QKV393258:QLA393275 QUR393258:QUW393275 REN393258:RES393275 ROJ393258:ROO393275 RYF393258:RYK393275 SIB393258:SIG393275 SRX393258:SSC393275 TBT393258:TBY393275 TLP393258:TLU393275 TVL393258:TVQ393275 UFH393258:UFM393275 UPD393258:UPI393275 UYZ393258:UZE393275 VIV393258:VJA393275 VSR393258:VSW393275 WCN393258:WCS393275 WMJ393258:WMO393275 WWF393258:WWK393275 X458794:AC458811 JT458794:JY458811 TP458794:TU458811 ADL458794:ADQ458811 ANH458794:ANM458811 AXD458794:AXI458811 BGZ458794:BHE458811 BQV458794:BRA458811 CAR458794:CAW458811 CKN458794:CKS458811 CUJ458794:CUO458811 DEF458794:DEK458811 DOB458794:DOG458811 DXX458794:DYC458811 EHT458794:EHY458811 ERP458794:ERU458811 FBL458794:FBQ458811 FLH458794:FLM458811 FVD458794:FVI458811 GEZ458794:GFE458811 GOV458794:GPA458811 GYR458794:GYW458811 HIN458794:HIS458811 HSJ458794:HSO458811 ICF458794:ICK458811 IMB458794:IMG458811 IVX458794:IWC458811 JFT458794:JFY458811 JPP458794:JPU458811 JZL458794:JZQ458811 KJH458794:KJM458811 KTD458794:KTI458811 LCZ458794:LDE458811 LMV458794:LNA458811 LWR458794:LWW458811 MGN458794:MGS458811 MQJ458794:MQO458811 NAF458794:NAK458811 NKB458794:NKG458811 NTX458794:NUC458811 ODT458794:ODY458811 ONP458794:ONU458811 OXL458794:OXQ458811 PHH458794:PHM458811 PRD458794:PRI458811 QAZ458794:QBE458811 QKV458794:QLA458811 QUR458794:QUW458811 REN458794:RES458811 ROJ458794:ROO458811 RYF458794:RYK458811 SIB458794:SIG458811 SRX458794:SSC458811 TBT458794:TBY458811 TLP458794:TLU458811 TVL458794:TVQ458811 UFH458794:UFM458811 UPD458794:UPI458811 UYZ458794:UZE458811 VIV458794:VJA458811 VSR458794:VSW458811 WCN458794:WCS458811 WMJ458794:WMO458811 WWF458794:WWK458811 X524330:AC524347 JT524330:JY524347 TP524330:TU524347 ADL524330:ADQ524347 ANH524330:ANM524347 AXD524330:AXI524347 BGZ524330:BHE524347 BQV524330:BRA524347 CAR524330:CAW524347 CKN524330:CKS524347 CUJ524330:CUO524347 DEF524330:DEK524347 DOB524330:DOG524347 DXX524330:DYC524347 EHT524330:EHY524347 ERP524330:ERU524347 FBL524330:FBQ524347 FLH524330:FLM524347 FVD524330:FVI524347 GEZ524330:GFE524347 GOV524330:GPA524347 GYR524330:GYW524347 HIN524330:HIS524347 HSJ524330:HSO524347 ICF524330:ICK524347 IMB524330:IMG524347 IVX524330:IWC524347 JFT524330:JFY524347 JPP524330:JPU524347 JZL524330:JZQ524347 KJH524330:KJM524347 KTD524330:KTI524347 LCZ524330:LDE524347 LMV524330:LNA524347 LWR524330:LWW524347 MGN524330:MGS524347 MQJ524330:MQO524347 NAF524330:NAK524347 NKB524330:NKG524347 NTX524330:NUC524347 ODT524330:ODY524347 ONP524330:ONU524347 OXL524330:OXQ524347 PHH524330:PHM524347 PRD524330:PRI524347 QAZ524330:QBE524347 QKV524330:QLA524347 QUR524330:QUW524347 REN524330:RES524347 ROJ524330:ROO524347 RYF524330:RYK524347 SIB524330:SIG524347 SRX524330:SSC524347 TBT524330:TBY524347 TLP524330:TLU524347 TVL524330:TVQ524347 UFH524330:UFM524347 UPD524330:UPI524347 UYZ524330:UZE524347 VIV524330:VJA524347 VSR524330:VSW524347 WCN524330:WCS524347 WMJ524330:WMO524347 WWF524330:WWK524347 X589866:AC589883 JT589866:JY589883 TP589866:TU589883 ADL589866:ADQ589883 ANH589866:ANM589883 AXD589866:AXI589883 BGZ589866:BHE589883 BQV589866:BRA589883 CAR589866:CAW589883 CKN589866:CKS589883 CUJ589866:CUO589883 DEF589866:DEK589883 DOB589866:DOG589883 DXX589866:DYC589883 EHT589866:EHY589883 ERP589866:ERU589883 FBL589866:FBQ589883 FLH589866:FLM589883 FVD589866:FVI589883 GEZ589866:GFE589883 GOV589866:GPA589883 GYR589866:GYW589883 HIN589866:HIS589883 HSJ589866:HSO589883 ICF589866:ICK589883 IMB589866:IMG589883 IVX589866:IWC589883 JFT589866:JFY589883 JPP589866:JPU589883 JZL589866:JZQ589883 KJH589866:KJM589883 KTD589866:KTI589883 LCZ589866:LDE589883 LMV589866:LNA589883 LWR589866:LWW589883 MGN589866:MGS589883 MQJ589866:MQO589883 NAF589866:NAK589883 NKB589866:NKG589883 NTX589866:NUC589883 ODT589866:ODY589883 ONP589866:ONU589883 OXL589866:OXQ589883 PHH589866:PHM589883 PRD589866:PRI589883 QAZ589866:QBE589883 QKV589866:QLA589883 QUR589866:QUW589883 REN589866:RES589883 ROJ589866:ROO589883 RYF589866:RYK589883 SIB589866:SIG589883 SRX589866:SSC589883 TBT589866:TBY589883 TLP589866:TLU589883 TVL589866:TVQ589883 UFH589866:UFM589883 UPD589866:UPI589883 UYZ589866:UZE589883 VIV589866:VJA589883 VSR589866:VSW589883 WCN589866:WCS589883 WMJ589866:WMO589883 WWF589866:WWK589883 X655402:AC655419 JT655402:JY655419 TP655402:TU655419 ADL655402:ADQ655419 ANH655402:ANM655419 AXD655402:AXI655419 BGZ655402:BHE655419 BQV655402:BRA655419 CAR655402:CAW655419 CKN655402:CKS655419 CUJ655402:CUO655419 DEF655402:DEK655419 DOB655402:DOG655419 DXX655402:DYC655419 EHT655402:EHY655419 ERP655402:ERU655419 FBL655402:FBQ655419 FLH655402:FLM655419 FVD655402:FVI655419 GEZ655402:GFE655419 GOV655402:GPA655419 GYR655402:GYW655419 HIN655402:HIS655419 HSJ655402:HSO655419 ICF655402:ICK655419 IMB655402:IMG655419 IVX655402:IWC655419 JFT655402:JFY655419 JPP655402:JPU655419 JZL655402:JZQ655419 KJH655402:KJM655419 KTD655402:KTI655419 LCZ655402:LDE655419 LMV655402:LNA655419 LWR655402:LWW655419 MGN655402:MGS655419 MQJ655402:MQO655419 NAF655402:NAK655419 NKB655402:NKG655419 NTX655402:NUC655419 ODT655402:ODY655419 ONP655402:ONU655419 OXL655402:OXQ655419 PHH655402:PHM655419 PRD655402:PRI655419 QAZ655402:QBE655419 QKV655402:QLA655419 QUR655402:QUW655419 REN655402:RES655419 ROJ655402:ROO655419 RYF655402:RYK655419 SIB655402:SIG655419 SRX655402:SSC655419 TBT655402:TBY655419 TLP655402:TLU655419 TVL655402:TVQ655419 UFH655402:UFM655419 UPD655402:UPI655419 UYZ655402:UZE655419 VIV655402:VJA655419 VSR655402:VSW655419 WCN655402:WCS655419 WMJ655402:WMO655419 WWF655402:WWK655419 X720938:AC720955 JT720938:JY720955 TP720938:TU720955 ADL720938:ADQ720955 ANH720938:ANM720955 AXD720938:AXI720955 BGZ720938:BHE720955 BQV720938:BRA720955 CAR720938:CAW720955 CKN720938:CKS720955 CUJ720938:CUO720955 DEF720938:DEK720955 DOB720938:DOG720955 DXX720938:DYC720955 EHT720938:EHY720955 ERP720938:ERU720955 FBL720938:FBQ720955 FLH720938:FLM720955 FVD720938:FVI720955 GEZ720938:GFE720955 GOV720938:GPA720955 GYR720938:GYW720955 HIN720938:HIS720955 HSJ720938:HSO720955 ICF720938:ICK720955 IMB720938:IMG720955 IVX720938:IWC720955 JFT720938:JFY720955 JPP720938:JPU720955 JZL720938:JZQ720955 KJH720938:KJM720955 KTD720938:KTI720955 LCZ720938:LDE720955 LMV720938:LNA720955 LWR720938:LWW720955 MGN720938:MGS720955 MQJ720938:MQO720955 NAF720938:NAK720955 NKB720938:NKG720955 NTX720938:NUC720955 ODT720938:ODY720955 ONP720938:ONU720955 OXL720938:OXQ720955 PHH720938:PHM720955 PRD720938:PRI720955 QAZ720938:QBE720955 QKV720938:QLA720955 QUR720938:QUW720955 REN720938:RES720955 ROJ720938:ROO720955 RYF720938:RYK720955 SIB720938:SIG720955 SRX720938:SSC720955 TBT720938:TBY720955 TLP720938:TLU720955 TVL720938:TVQ720955 UFH720938:UFM720955 UPD720938:UPI720955 UYZ720938:UZE720955 VIV720938:VJA720955 VSR720938:VSW720955 WCN720938:WCS720955 WMJ720938:WMO720955 WWF720938:WWK720955 X786474:AC786491 JT786474:JY786491 TP786474:TU786491 ADL786474:ADQ786491 ANH786474:ANM786491 AXD786474:AXI786491 BGZ786474:BHE786491 BQV786474:BRA786491 CAR786474:CAW786491 CKN786474:CKS786491 CUJ786474:CUO786491 DEF786474:DEK786491 DOB786474:DOG786491 DXX786474:DYC786491 EHT786474:EHY786491 ERP786474:ERU786491 FBL786474:FBQ786491 FLH786474:FLM786491 FVD786474:FVI786491 GEZ786474:GFE786491 GOV786474:GPA786491 GYR786474:GYW786491 HIN786474:HIS786491 HSJ786474:HSO786491 ICF786474:ICK786491 IMB786474:IMG786491 IVX786474:IWC786491 JFT786474:JFY786491 JPP786474:JPU786491 JZL786474:JZQ786491 KJH786474:KJM786491 KTD786474:KTI786491 LCZ786474:LDE786491 LMV786474:LNA786491 LWR786474:LWW786491 MGN786474:MGS786491 MQJ786474:MQO786491 NAF786474:NAK786491 NKB786474:NKG786491 NTX786474:NUC786491 ODT786474:ODY786491 ONP786474:ONU786491 OXL786474:OXQ786491 PHH786474:PHM786491 PRD786474:PRI786491 QAZ786474:QBE786491 QKV786474:QLA786491 QUR786474:QUW786491 REN786474:RES786491 ROJ786474:ROO786491 RYF786474:RYK786491 SIB786474:SIG786491 SRX786474:SSC786491 TBT786474:TBY786491 TLP786474:TLU786491 TVL786474:TVQ786491 UFH786474:UFM786491 UPD786474:UPI786491 UYZ786474:UZE786491 VIV786474:VJA786491 VSR786474:VSW786491 WCN786474:WCS786491 WMJ786474:WMO786491 WWF786474:WWK786491 X852010:AC852027 JT852010:JY852027 TP852010:TU852027 ADL852010:ADQ852027 ANH852010:ANM852027 AXD852010:AXI852027 BGZ852010:BHE852027 BQV852010:BRA852027 CAR852010:CAW852027 CKN852010:CKS852027 CUJ852010:CUO852027 DEF852010:DEK852027 DOB852010:DOG852027 DXX852010:DYC852027 EHT852010:EHY852027 ERP852010:ERU852027 FBL852010:FBQ852027 FLH852010:FLM852027 FVD852010:FVI852027 GEZ852010:GFE852027 GOV852010:GPA852027 GYR852010:GYW852027 HIN852010:HIS852027 HSJ852010:HSO852027 ICF852010:ICK852027 IMB852010:IMG852027 IVX852010:IWC852027 JFT852010:JFY852027 JPP852010:JPU852027 JZL852010:JZQ852027 KJH852010:KJM852027 KTD852010:KTI852027 LCZ852010:LDE852027 LMV852010:LNA852027 LWR852010:LWW852027 MGN852010:MGS852027 MQJ852010:MQO852027 NAF852010:NAK852027 NKB852010:NKG852027 NTX852010:NUC852027 ODT852010:ODY852027 ONP852010:ONU852027 OXL852010:OXQ852027 PHH852010:PHM852027 PRD852010:PRI852027 QAZ852010:QBE852027 QKV852010:QLA852027 QUR852010:QUW852027 REN852010:RES852027 ROJ852010:ROO852027 RYF852010:RYK852027 SIB852010:SIG852027 SRX852010:SSC852027 TBT852010:TBY852027 TLP852010:TLU852027 TVL852010:TVQ852027 UFH852010:UFM852027 UPD852010:UPI852027 UYZ852010:UZE852027 VIV852010:VJA852027 VSR852010:VSW852027 WCN852010:WCS852027 WMJ852010:WMO852027 WWF852010:WWK852027 X917546:AC917563 JT917546:JY917563 TP917546:TU917563 ADL917546:ADQ917563 ANH917546:ANM917563 AXD917546:AXI917563 BGZ917546:BHE917563 BQV917546:BRA917563 CAR917546:CAW917563 CKN917546:CKS917563 CUJ917546:CUO917563 DEF917546:DEK917563 DOB917546:DOG917563 DXX917546:DYC917563 EHT917546:EHY917563 ERP917546:ERU917563 FBL917546:FBQ917563 FLH917546:FLM917563 FVD917546:FVI917563 GEZ917546:GFE917563 GOV917546:GPA917563 GYR917546:GYW917563 HIN917546:HIS917563 HSJ917546:HSO917563 ICF917546:ICK917563 IMB917546:IMG917563 IVX917546:IWC917563 JFT917546:JFY917563 JPP917546:JPU917563 JZL917546:JZQ917563 KJH917546:KJM917563 KTD917546:KTI917563 LCZ917546:LDE917563 LMV917546:LNA917563 LWR917546:LWW917563 MGN917546:MGS917563 MQJ917546:MQO917563 NAF917546:NAK917563 NKB917546:NKG917563 NTX917546:NUC917563 ODT917546:ODY917563 ONP917546:ONU917563 OXL917546:OXQ917563 PHH917546:PHM917563 PRD917546:PRI917563 QAZ917546:QBE917563 QKV917546:QLA917563 QUR917546:QUW917563 REN917546:RES917563 ROJ917546:ROO917563 RYF917546:RYK917563 SIB917546:SIG917563 SRX917546:SSC917563 TBT917546:TBY917563 TLP917546:TLU917563 TVL917546:TVQ917563 UFH917546:UFM917563 UPD917546:UPI917563 UYZ917546:UZE917563 VIV917546:VJA917563 VSR917546:VSW917563 WCN917546:WCS917563 WMJ917546:WMO917563 WWF917546:WWK917563 X983082:AC983099 JT983082:JY983099 TP983082:TU983099 ADL983082:ADQ983099 ANH983082:ANM983099 AXD983082:AXI983099 BGZ983082:BHE983099 BQV983082:BRA983099 CAR983082:CAW983099 CKN983082:CKS983099 CUJ983082:CUO983099 DEF983082:DEK983099 DOB983082:DOG983099 DXX983082:DYC983099 EHT983082:EHY983099 ERP983082:ERU983099 FBL983082:FBQ983099 FLH983082:FLM983099 FVD983082:FVI983099 GEZ983082:GFE983099 GOV983082:GPA983099 GYR983082:GYW983099 HIN983082:HIS983099 HSJ983082:HSO983099 ICF983082:ICK983099 IMB983082:IMG983099 IVX983082:IWC983099 JFT983082:JFY983099 JPP983082:JPU983099 JZL983082:JZQ983099 KJH983082:KJM983099 KTD983082:KTI983099 LCZ983082:LDE983099 LMV983082:LNA983099 LWR983082:LWW983099 MGN983082:MGS983099 MQJ983082:MQO983099 NAF983082:NAK983099 NKB983082:NKG983099 NTX983082:NUC983099 ODT983082:ODY983099 ONP983082:ONU983099 OXL983082:OXQ983099 PHH983082:PHM983099 PRD983082:PRI983099 QAZ983082:QBE983099 QKV983082:QLA983099 QUR983082:QUW983099 REN983082:RES983099 ROJ983082:ROO983099 RYF983082:RYK983099 SIB983082:SIG983099 SRX983082:SSC983099 TBT983082:TBY983099 TLP983082:TLU983099 TVL983082:TVQ983099 UFH983082:UFM983099 UPD983082:UPI983099 UYZ983082:UZE983099 VIV983082:VJA983099 VSR983082:VSW983099 WCN983082:WCS983099 WMJ983082:WMO983099 WWF983082:WWK983099 X8:AC21 JT8:JY21 TP8:TU21 ADL8:ADQ21 ANH8:ANM21 AXD8:AXI21 BGZ8:BHE21 BQV8:BRA21 CAR8:CAW21 CKN8:CKS21 CUJ8:CUO21 DEF8:DEK21 DOB8:DOG21 DXX8:DYC21 EHT8:EHY21 ERP8:ERU21 FBL8:FBQ21 FLH8:FLM21 FVD8:FVI21 GEZ8:GFE21 GOV8:GPA21 GYR8:GYW21 HIN8:HIS21 HSJ8:HSO21 ICF8:ICK21 IMB8:IMG21 IVX8:IWC21 JFT8:JFY21 JPP8:JPU21 JZL8:JZQ21 KJH8:KJM21 KTD8:KTI21 LCZ8:LDE21 LMV8:LNA21 LWR8:LWW21 MGN8:MGS21 MQJ8:MQO21 NAF8:NAK21 NKB8:NKG21 NTX8:NUC21 ODT8:ODY21 ONP8:ONU21 OXL8:OXQ21 PHH8:PHM21 PRD8:PRI21 QAZ8:QBE21 QKV8:QLA21 QUR8:QUW21 REN8:RES21 ROJ8:ROO21 RYF8:RYK21 SIB8:SIG21 SRX8:SSC21 TBT8:TBY21 TLP8:TLU21 TVL8:TVQ21 UFH8:UFM21 UPD8:UPI21 UYZ8:UZE21 VIV8:VJA21 VSR8:VSW21 WCN8:WCS21 WMJ8:WMO21 WWF8:WWK21 X65544:AC65557 JT65544:JY65557 TP65544:TU65557 ADL65544:ADQ65557 ANH65544:ANM65557 AXD65544:AXI65557 BGZ65544:BHE65557 BQV65544:BRA65557 CAR65544:CAW65557 CKN65544:CKS65557 CUJ65544:CUO65557 DEF65544:DEK65557 DOB65544:DOG65557 DXX65544:DYC65557 EHT65544:EHY65557 ERP65544:ERU65557 FBL65544:FBQ65557 FLH65544:FLM65557 FVD65544:FVI65557 GEZ65544:GFE65557 GOV65544:GPA65557 GYR65544:GYW65557 HIN65544:HIS65557 HSJ65544:HSO65557 ICF65544:ICK65557 IMB65544:IMG65557 IVX65544:IWC65557 JFT65544:JFY65557 JPP65544:JPU65557 JZL65544:JZQ65557 KJH65544:KJM65557 KTD65544:KTI65557 LCZ65544:LDE65557 LMV65544:LNA65557 LWR65544:LWW65557 MGN65544:MGS65557 MQJ65544:MQO65557 NAF65544:NAK65557 NKB65544:NKG65557 NTX65544:NUC65557 ODT65544:ODY65557 ONP65544:ONU65557 OXL65544:OXQ65557 PHH65544:PHM65557 PRD65544:PRI65557 QAZ65544:QBE65557 QKV65544:QLA65557 QUR65544:QUW65557 REN65544:RES65557 ROJ65544:ROO65557 RYF65544:RYK65557 SIB65544:SIG65557 SRX65544:SSC65557 TBT65544:TBY65557 TLP65544:TLU65557 TVL65544:TVQ65557 UFH65544:UFM65557 UPD65544:UPI65557 UYZ65544:UZE65557 VIV65544:VJA65557 VSR65544:VSW65557 WCN65544:WCS65557 WMJ65544:WMO65557 WWF65544:WWK65557 X131080:AC131093 JT131080:JY131093 TP131080:TU131093 ADL131080:ADQ131093 ANH131080:ANM131093 AXD131080:AXI131093 BGZ131080:BHE131093 BQV131080:BRA131093 CAR131080:CAW131093 CKN131080:CKS131093 CUJ131080:CUO131093 DEF131080:DEK131093 DOB131080:DOG131093 DXX131080:DYC131093 EHT131080:EHY131093 ERP131080:ERU131093 FBL131080:FBQ131093 FLH131080:FLM131093 FVD131080:FVI131093 GEZ131080:GFE131093 GOV131080:GPA131093 GYR131080:GYW131093 HIN131080:HIS131093 HSJ131080:HSO131093 ICF131080:ICK131093 IMB131080:IMG131093 IVX131080:IWC131093 JFT131080:JFY131093 JPP131080:JPU131093 JZL131080:JZQ131093 KJH131080:KJM131093 KTD131080:KTI131093 LCZ131080:LDE131093 LMV131080:LNA131093 LWR131080:LWW131093 MGN131080:MGS131093 MQJ131080:MQO131093 NAF131080:NAK131093 NKB131080:NKG131093 NTX131080:NUC131093 ODT131080:ODY131093 ONP131080:ONU131093 OXL131080:OXQ131093 PHH131080:PHM131093 PRD131080:PRI131093 QAZ131080:QBE131093 QKV131080:QLA131093 QUR131080:QUW131093 REN131080:RES131093 ROJ131080:ROO131093 RYF131080:RYK131093 SIB131080:SIG131093 SRX131080:SSC131093 TBT131080:TBY131093 TLP131080:TLU131093 TVL131080:TVQ131093 UFH131080:UFM131093 UPD131080:UPI131093 UYZ131080:UZE131093 VIV131080:VJA131093 VSR131080:VSW131093 WCN131080:WCS131093 WMJ131080:WMO131093 WWF131080:WWK131093 X196616:AC196629 JT196616:JY196629 TP196616:TU196629 ADL196616:ADQ196629 ANH196616:ANM196629 AXD196616:AXI196629 BGZ196616:BHE196629 BQV196616:BRA196629 CAR196616:CAW196629 CKN196616:CKS196629 CUJ196616:CUO196629 DEF196616:DEK196629 DOB196616:DOG196629 DXX196616:DYC196629 EHT196616:EHY196629 ERP196616:ERU196629 FBL196616:FBQ196629 FLH196616:FLM196629 FVD196616:FVI196629 GEZ196616:GFE196629 GOV196616:GPA196629 GYR196616:GYW196629 HIN196616:HIS196629 HSJ196616:HSO196629 ICF196616:ICK196629 IMB196616:IMG196629 IVX196616:IWC196629 JFT196616:JFY196629 JPP196616:JPU196629 JZL196616:JZQ196629 KJH196616:KJM196629 KTD196616:KTI196629 LCZ196616:LDE196629 LMV196616:LNA196629 LWR196616:LWW196629 MGN196616:MGS196629 MQJ196616:MQO196629 NAF196616:NAK196629 NKB196616:NKG196629 NTX196616:NUC196629 ODT196616:ODY196629 ONP196616:ONU196629 OXL196616:OXQ196629 PHH196616:PHM196629 PRD196616:PRI196629 QAZ196616:QBE196629 QKV196616:QLA196629 QUR196616:QUW196629 REN196616:RES196629 ROJ196616:ROO196629 RYF196616:RYK196629 SIB196616:SIG196629 SRX196616:SSC196629 TBT196616:TBY196629 TLP196616:TLU196629 TVL196616:TVQ196629 UFH196616:UFM196629 UPD196616:UPI196629 UYZ196616:UZE196629 VIV196616:VJA196629 VSR196616:VSW196629 WCN196616:WCS196629 WMJ196616:WMO196629 WWF196616:WWK196629 X262152:AC262165 JT262152:JY262165 TP262152:TU262165 ADL262152:ADQ262165 ANH262152:ANM262165 AXD262152:AXI262165 BGZ262152:BHE262165 BQV262152:BRA262165 CAR262152:CAW262165 CKN262152:CKS262165 CUJ262152:CUO262165 DEF262152:DEK262165 DOB262152:DOG262165 DXX262152:DYC262165 EHT262152:EHY262165 ERP262152:ERU262165 FBL262152:FBQ262165 FLH262152:FLM262165 FVD262152:FVI262165 GEZ262152:GFE262165 GOV262152:GPA262165 GYR262152:GYW262165 HIN262152:HIS262165 HSJ262152:HSO262165 ICF262152:ICK262165 IMB262152:IMG262165 IVX262152:IWC262165 JFT262152:JFY262165 JPP262152:JPU262165 JZL262152:JZQ262165 KJH262152:KJM262165 KTD262152:KTI262165 LCZ262152:LDE262165 LMV262152:LNA262165 LWR262152:LWW262165 MGN262152:MGS262165 MQJ262152:MQO262165 NAF262152:NAK262165 NKB262152:NKG262165 NTX262152:NUC262165 ODT262152:ODY262165 ONP262152:ONU262165 OXL262152:OXQ262165 PHH262152:PHM262165 PRD262152:PRI262165 QAZ262152:QBE262165 QKV262152:QLA262165 QUR262152:QUW262165 REN262152:RES262165 ROJ262152:ROO262165 RYF262152:RYK262165 SIB262152:SIG262165 SRX262152:SSC262165 TBT262152:TBY262165 TLP262152:TLU262165 TVL262152:TVQ262165 UFH262152:UFM262165 UPD262152:UPI262165 UYZ262152:UZE262165 VIV262152:VJA262165 VSR262152:VSW262165 WCN262152:WCS262165 WMJ262152:WMO262165 WWF262152:WWK262165 X327688:AC327701 JT327688:JY327701 TP327688:TU327701 ADL327688:ADQ327701 ANH327688:ANM327701 AXD327688:AXI327701 BGZ327688:BHE327701 BQV327688:BRA327701 CAR327688:CAW327701 CKN327688:CKS327701 CUJ327688:CUO327701 DEF327688:DEK327701 DOB327688:DOG327701 DXX327688:DYC327701 EHT327688:EHY327701 ERP327688:ERU327701 FBL327688:FBQ327701 FLH327688:FLM327701 FVD327688:FVI327701 GEZ327688:GFE327701 GOV327688:GPA327701 GYR327688:GYW327701 HIN327688:HIS327701 HSJ327688:HSO327701 ICF327688:ICK327701 IMB327688:IMG327701 IVX327688:IWC327701 JFT327688:JFY327701 JPP327688:JPU327701 JZL327688:JZQ327701 KJH327688:KJM327701 KTD327688:KTI327701 LCZ327688:LDE327701 LMV327688:LNA327701 LWR327688:LWW327701 MGN327688:MGS327701 MQJ327688:MQO327701 NAF327688:NAK327701 NKB327688:NKG327701 NTX327688:NUC327701 ODT327688:ODY327701 ONP327688:ONU327701 OXL327688:OXQ327701 PHH327688:PHM327701 PRD327688:PRI327701 QAZ327688:QBE327701 QKV327688:QLA327701 QUR327688:QUW327701 REN327688:RES327701 ROJ327688:ROO327701 RYF327688:RYK327701 SIB327688:SIG327701 SRX327688:SSC327701 TBT327688:TBY327701 TLP327688:TLU327701 TVL327688:TVQ327701 UFH327688:UFM327701 UPD327688:UPI327701 UYZ327688:UZE327701 VIV327688:VJA327701 VSR327688:VSW327701 WCN327688:WCS327701 WMJ327688:WMO327701 WWF327688:WWK327701 X393224:AC393237 JT393224:JY393237 TP393224:TU393237 ADL393224:ADQ393237 ANH393224:ANM393237 AXD393224:AXI393237 BGZ393224:BHE393237 BQV393224:BRA393237 CAR393224:CAW393237 CKN393224:CKS393237 CUJ393224:CUO393237 DEF393224:DEK393237 DOB393224:DOG393237 DXX393224:DYC393237 EHT393224:EHY393237 ERP393224:ERU393237 FBL393224:FBQ393237 FLH393224:FLM393237 FVD393224:FVI393237 GEZ393224:GFE393237 GOV393224:GPA393237 GYR393224:GYW393237 HIN393224:HIS393237 HSJ393224:HSO393237 ICF393224:ICK393237 IMB393224:IMG393237 IVX393224:IWC393237 JFT393224:JFY393237 JPP393224:JPU393237 JZL393224:JZQ393237 KJH393224:KJM393237 KTD393224:KTI393237 LCZ393224:LDE393237 LMV393224:LNA393237 LWR393224:LWW393237 MGN393224:MGS393237 MQJ393224:MQO393237 NAF393224:NAK393237 NKB393224:NKG393237 NTX393224:NUC393237 ODT393224:ODY393237 ONP393224:ONU393237 OXL393224:OXQ393237 PHH393224:PHM393237 PRD393224:PRI393237 QAZ393224:QBE393237 QKV393224:QLA393237 QUR393224:QUW393237 REN393224:RES393237 ROJ393224:ROO393237 RYF393224:RYK393237 SIB393224:SIG393237 SRX393224:SSC393237 TBT393224:TBY393237 TLP393224:TLU393237 TVL393224:TVQ393237 UFH393224:UFM393237 UPD393224:UPI393237 UYZ393224:UZE393237 VIV393224:VJA393237 VSR393224:VSW393237 WCN393224:WCS393237 WMJ393224:WMO393237 WWF393224:WWK393237 X458760:AC458773 JT458760:JY458773 TP458760:TU458773 ADL458760:ADQ458773 ANH458760:ANM458773 AXD458760:AXI458773 BGZ458760:BHE458773 BQV458760:BRA458773 CAR458760:CAW458773 CKN458760:CKS458773 CUJ458760:CUO458773 DEF458760:DEK458773 DOB458760:DOG458773 DXX458760:DYC458773 EHT458760:EHY458773 ERP458760:ERU458773 FBL458760:FBQ458773 FLH458760:FLM458773 FVD458760:FVI458773 GEZ458760:GFE458773 GOV458760:GPA458773 GYR458760:GYW458773 HIN458760:HIS458773 HSJ458760:HSO458773 ICF458760:ICK458773 IMB458760:IMG458773 IVX458760:IWC458773 JFT458760:JFY458773 JPP458760:JPU458773 JZL458760:JZQ458773 KJH458760:KJM458773 KTD458760:KTI458773 LCZ458760:LDE458773 LMV458760:LNA458773 LWR458760:LWW458773 MGN458760:MGS458773 MQJ458760:MQO458773 NAF458760:NAK458773 NKB458760:NKG458773 NTX458760:NUC458773 ODT458760:ODY458773 ONP458760:ONU458773 OXL458760:OXQ458773 PHH458760:PHM458773 PRD458760:PRI458773 QAZ458760:QBE458773 QKV458760:QLA458773 QUR458760:QUW458773 REN458760:RES458773 ROJ458760:ROO458773 RYF458760:RYK458773 SIB458760:SIG458773 SRX458760:SSC458773 TBT458760:TBY458773 TLP458760:TLU458773 TVL458760:TVQ458773 UFH458760:UFM458773 UPD458760:UPI458773 UYZ458760:UZE458773 VIV458760:VJA458773 VSR458760:VSW458773 WCN458760:WCS458773 WMJ458760:WMO458773 WWF458760:WWK458773 X524296:AC524309 JT524296:JY524309 TP524296:TU524309 ADL524296:ADQ524309 ANH524296:ANM524309 AXD524296:AXI524309 BGZ524296:BHE524309 BQV524296:BRA524309 CAR524296:CAW524309 CKN524296:CKS524309 CUJ524296:CUO524309 DEF524296:DEK524309 DOB524296:DOG524309 DXX524296:DYC524309 EHT524296:EHY524309 ERP524296:ERU524309 FBL524296:FBQ524309 FLH524296:FLM524309 FVD524296:FVI524309 GEZ524296:GFE524309 GOV524296:GPA524309 GYR524296:GYW524309 HIN524296:HIS524309 HSJ524296:HSO524309 ICF524296:ICK524309 IMB524296:IMG524309 IVX524296:IWC524309 JFT524296:JFY524309 JPP524296:JPU524309 JZL524296:JZQ524309 KJH524296:KJM524309 KTD524296:KTI524309 LCZ524296:LDE524309 LMV524296:LNA524309 LWR524296:LWW524309 MGN524296:MGS524309 MQJ524296:MQO524309 NAF524296:NAK524309 NKB524296:NKG524309 NTX524296:NUC524309 ODT524296:ODY524309 ONP524296:ONU524309 OXL524296:OXQ524309 PHH524296:PHM524309 PRD524296:PRI524309 QAZ524296:QBE524309 QKV524296:QLA524309 QUR524296:QUW524309 REN524296:RES524309 ROJ524296:ROO524309 RYF524296:RYK524309 SIB524296:SIG524309 SRX524296:SSC524309 TBT524296:TBY524309 TLP524296:TLU524309 TVL524296:TVQ524309 UFH524296:UFM524309 UPD524296:UPI524309 UYZ524296:UZE524309 VIV524296:VJA524309 VSR524296:VSW524309 WCN524296:WCS524309 WMJ524296:WMO524309 WWF524296:WWK524309 X589832:AC589845 JT589832:JY589845 TP589832:TU589845 ADL589832:ADQ589845 ANH589832:ANM589845 AXD589832:AXI589845 BGZ589832:BHE589845 BQV589832:BRA589845 CAR589832:CAW589845 CKN589832:CKS589845 CUJ589832:CUO589845 DEF589832:DEK589845 DOB589832:DOG589845 DXX589832:DYC589845 EHT589832:EHY589845 ERP589832:ERU589845 FBL589832:FBQ589845 FLH589832:FLM589845 FVD589832:FVI589845 GEZ589832:GFE589845 GOV589832:GPA589845 GYR589832:GYW589845 HIN589832:HIS589845 HSJ589832:HSO589845 ICF589832:ICK589845 IMB589832:IMG589845 IVX589832:IWC589845 JFT589832:JFY589845 JPP589832:JPU589845 JZL589832:JZQ589845 KJH589832:KJM589845 KTD589832:KTI589845 LCZ589832:LDE589845 LMV589832:LNA589845 LWR589832:LWW589845 MGN589832:MGS589845 MQJ589832:MQO589845 NAF589832:NAK589845 NKB589832:NKG589845 NTX589832:NUC589845 ODT589832:ODY589845 ONP589832:ONU589845 OXL589832:OXQ589845 PHH589832:PHM589845 PRD589832:PRI589845 QAZ589832:QBE589845 QKV589832:QLA589845 QUR589832:QUW589845 REN589832:RES589845 ROJ589832:ROO589845 RYF589832:RYK589845 SIB589832:SIG589845 SRX589832:SSC589845 TBT589832:TBY589845 TLP589832:TLU589845 TVL589832:TVQ589845 UFH589832:UFM589845 UPD589832:UPI589845 UYZ589832:UZE589845 VIV589832:VJA589845 VSR589832:VSW589845 WCN589832:WCS589845 WMJ589832:WMO589845 WWF589832:WWK589845 X655368:AC655381 JT655368:JY655381 TP655368:TU655381 ADL655368:ADQ655381 ANH655368:ANM655381 AXD655368:AXI655381 BGZ655368:BHE655381 BQV655368:BRA655381 CAR655368:CAW655381 CKN655368:CKS655381 CUJ655368:CUO655381 DEF655368:DEK655381 DOB655368:DOG655381 DXX655368:DYC655381 EHT655368:EHY655381 ERP655368:ERU655381 FBL655368:FBQ655381 FLH655368:FLM655381 FVD655368:FVI655381 GEZ655368:GFE655381 GOV655368:GPA655381 GYR655368:GYW655381 HIN655368:HIS655381 HSJ655368:HSO655381 ICF655368:ICK655381 IMB655368:IMG655381 IVX655368:IWC655381 JFT655368:JFY655381 JPP655368:JPU655381 JZL655368:JZQ655381 KJH655368:KJM655381 KTD655368:KTI655381 LCZ655368:LDE655381 LMV655368:LNA655381 LWR655368:LWW655381 MGN655368:MGS655381 MQJ655368:MQO655381 NAF655368:NAK655381 NKB655368:NKG655381 NTX655368:NUC655381 ODT655368:ODY655381 ONP655368:ONU655381 OXL655368:OXQ655381 PHH655368:PHM655381 PRD655368:PRI655381 QAZ655368:QBE655381 QKV655368:QLA655381 QUR655368:QUW655381 REN655368:RES655381 ROJ655368:ROO655381 RYF655368:RYK655381 SIB655368:SIG655381 SRX655368:SSC655381 TBT655368:TBY655381 TLP655368:TLU655381 TVL655368:TVQ655381 UFH655368:UFM655381 UPD655368:UPI655381 UYZ655368:UZE655381 VIV655368:VJA655381 VSR655368:VSW655381 WCN655368:WCS655381 WMJ655368:WMO655381 WWF655368:WWK655381 X720904:AC720917 JT720904:JY720917 TP720904:TU720917 ADL720904:ADQ720917 ANH720904:ANM720917 AXD720904:AXI720917 BGZ720904:BHE720917 BQV720904:BRA720917 CAR720904:CAW720917 CKN720904:CKS720917 CUJ720904:CUO720917 DEF720904:DEK720917 DOB720904:DOG720917 DXX720904:DYC720917 EHT720904:EHY720917 ERP720904:ERU720917 FBL720904:FBQ720917 FLH720904:FLM720917 FVD720904:FVI720917 GEZ720904:GFE720917 GOV720904:GPA720917 GYR720904:GYW720917 HIN720904:HIS720917 HSJ720904:HSO720917 ICF720904:ICK720917 IMB720904:IMG720917 IVX720904:IWC720917 JFT720904:JFY720917 JPP720904:JPU720917 JZL720904:JZQ720917 KJH720904:KJM720917 KTD720904:KTI720917 LCZ720904:LDE720917 LMV720904:LNA720917 LWR720904:LWW720917 MGN720904:MGS720917 MQJ720904:MQO720917 NAF720904:NAK720917 NKB720904:NKG720917 NTX720904:NUC720917 ODT720904:ODY720917 ONP720904:ONU720917 OXL720904:OXQ720917 PHH720904:PHM720917 PRD720904:PRI720917 QAZ720904:QBE720917 QKV720904:QLA720917 QUR720904:QUW720917 REN720904:RES720917 ROJ720904:ROO720917 RYF720904:RYK720917 SIB720904:SIG720917 SRX720904:SSC720917 TBT720904:TBY720917 TLP720904:TLU720917 TVL720904:TVQ720917 UFH720904:UFM720917 UPD720904:UPI720917 UYZ720904:UZE720917 VIV720904:VJA720917 VSR720904:VSW720917 WCN720904:WCS720917 WMJ720904:WMO720917 WWF720904:WWK720917 X786440:AC786453 JT786440:JY786453 TP786440:TU786453 ADL786440:ADQ786453 ANH786440:ANM786453 AXD786440:AXI786453 BGZ786440:BHE786453 BQV786440:BRA786453 CAR786440:CAW786453 CKN786440:CKS786453 CUJ786440:CUO786453 DEF786440:DEK786453 DOB786440:DOG786453 DXX786440:DYC786453 EHT786440:EHY786453 ERP786440:ERU786453 FBL786440:FBQ786453 FLH786440:FLM786453 FVD786440:FVI786453 GEZ786440:GFE786453 GOV786440:GPA786453 GYR786440:GYW786453 HIN786440:HIS786453 HSJ786440:HSO786453 ICF786440:ICK786453 IMB786440:IMG786453 IVX786440:IWC786453 JFT786440:JFY786453 JPP786440:JPU786453 JZL786440:JZQ786453 KJH786440:KJM786453 KTD786440:KTI786453 LCZ786440:LDE786453 LMV786440:LNA786453 LWR786440:LWW786453 MGN786440:MGS786453 MQJ786440:MQO786453 NAF786440:NAK786453 NKB786440:NKG786453 NTX786440:NUC786453 ODT786440:ODY786453 ONP786440:ONU786453 OXL786440:OXQ786453 PHH786440:PHM786453 PRD786440:PRI786453 QAZ786440:QBE786453 QKV786440:QLA786453 QUR786440:QUW786453 REN786440:RES786453 ROJ786440:ROO786453 RYF786440:RYK786453 SIB786440:SIG786453 SRX786440:SSC786453 TBT786440:TBY786453 TLP786440:TLU786453 TVL786440:TVQ786453 UFH786440:UFM786453 UPD786440:UPI786453 UYZ786440:UZE786453 VIV786440:VJA786453 VSR786440:VSW786453 WCN786440:WCS786453 WMJ786440:WMO786453 WWF786440:WWK786453 X851976:AC851989 JT851976:JY851989 TP851976:TU851989 ADL851976:ADQ851989 ANH851976:ANM851989 AXD851976:AXI851989 BGZ851976:BHE851989 BQV851976:BRA851989 CAR851976:CAW851989 CKN851976:CKS851989 CUJ851976:CUO851989 DEF851976:DEK851989 DOB851976:DOG851989 DXX851976:DYC851989 EHT851976:EHY851989 ERP851976:ERU851989 FBL851976:FBQ851989 FLH851976:FLM851989 FVD851976:FVI851989 GEZ851976:GFE851989 GOV851976:GPA851989 GYR851976:GYW851989 HIN851976:HIS851989 HSJ851976:HSO851989 ICF851976:ICK851989 IMB851976:IMG851989 IVX851976:IWC851989 JFT851976:JFY851989 JPP851976:JPU851989 JZL851976:JZQ851989 KJH851976:KJM851989 KTD851976:KTI851989 LCZ851976:LDE851989 LMV851976:LNA851989 LWR851976:LWW851989 MGN851976:MGS851989 MQJ851976:MQO851989 NAF851976:NAK851989 NKB851976:NKG851989 NTX851976:NUC851989 ODT851976:ODY851989 ONP851976:ONU851989 OXL851976:OXQ851989 PHH851976:PHM851989 PRD851976:PRI851989 QAZ851976:QBE851989 QKV851976:QLA851989 QUR851976:QUW851989 REN851976:RES851989 ROJ851976:ROO851989 RYF851976:RYK851989 SIB851976:SIG851989 SRX851976:SSC851989 TBT851976:TBY851989 TLP851976:TLU851989 TVL851976:TVQ851989 UFH851976:UFM851989 UPD851976:UPI851989 UYZ851976:UZE851989 VIV851976:VJA851989 VSR851976:VSW851989 WCN851976:WCS851989 WMJ851976:WMO851989 WWF851976:WWK851989 X917512:AC917525 JT917512:JY917525 TP917512:TU917525 ADL917512:ADQ917525 ANH917512:ANM917525 AXD917512:AXI917525 BGZ917512:BHE917525 BQV917512:BRA917525 CAR917512:CAW917525 CKN917512:CKS917525 CUJ917512:CUO917525 DEF917512:DEK917525 DOB917512:DOG917525 DXX917512:DYC917525 EHT917512:EHY917525 ERP917512:ERU917525 FBL917512:FBQ917525 FLH917512:FLM917525 FVD917512:FVI917525 GEZ917512:GFE917525 GOV917512:GPA917525 GYR917512:GYW917525 HIN917512:HIS917525 HSJ917512:HSO917525 ICF917512:ICK917525 IMB917512:IMG917525 IVX917512:IWC917525 JFT917512:JFY917525 JPP917512:JPU917525 JZL917512:JZQ917525 KJH917512:KJM917525 KTD917512:KTI917525 LCZ917512:LDE917525 LMV917512:LNA917525 LWR917512:LWW917525 MGN917512:MGS917525 MQJ917512:MQO917525 NAF917512:NAK917525 NKB917512:NKG917525 NTX917512:NUC917525 ODT917512:ODY917525 ONP917512:ONU917525 OXL917512:OXQ917525 PHH917512:PHM917525 PRD917512:PRI917525 QAZ917512:QBE917525 QKV917512:QLA917525 QUR917512:QUW917525 REN917512:RES917525 ROJ917512:ROO917525 RYF917512:RYK917525 SIB917512:SIG917525 SRX917512:SSC917525 TBT917512:TBY917525 TLP917512:TLU917525 TVL917512:TVQ917525 UFH917512:UFM917525 UPD917512:UPI917525 UYZ917512:UZE917525 VIV917512:VJA917525 VSR917512:VSW917525 WCN917512:WCS917525 WMJ917512:WMO917525 WWF917512:WWK917525 X983048:AC983061 JT983048:JY983061 TP983048:TU983061 ADL983048:ADQ983061 ANH983048:ANM983061 AXD983048:AXI983061 BGZ983048:BHE983061 BQV983048:BRA983061 CAR983048:CAW983061 CKN983048:CKS983061 CUJ983048:CUO983061 DEF983048:DEK983061 DOB983048:DOG983061 DXX983048:DYC983061 EHT983048:EHY983061 ERP983048:ERU983061 FBL983048:FBQ983061 FLH983048:FLM983061 FVD983048:FVI983061 GEZ983048:GFE983061 GOV983048:GPA983061 GYR983048:GYW983061 HIN983048:HIS983061 HSJ983048:HSO983061 ICF983048:ICK983061 IMB983048:IMG983061 IVX983048:IWC983061 JFT983048:JFY983061 JPP983048:JPU983061 JZL983048:JZQ983061 KJH983048:KJM983061 KTD983048:KTI983061 LCZ983048:LDE983061 LMV983048:LNA983061 LWR983048:LWW983061 MGN983048:MGS983061 MQJ983048:MQO983061 NAF983048:NAK983061 NKB983048:NKG983061 NTX983048:NUC983061 ODT983048:ODY983061 ONP983048:ONU983061 OXL983048:OXQ983061 PHH983048:PHM983061 PRD983048:PRI983061 QAZ983048:QBE983061 QKV983048:QLA983061 QUR983048:QUW983061 REN983048:RES983061 ROJ983048:ROO983061 RYF983048:RYK983061 SIB983048:SIG983061 SRX983048:SSC983061 TBT983048:TBY983061 TLP983048:TLU983061 TVL983048:TVQ983061 UFH983048:UFM983061 UPD983048:UPI983061 UYZ983048:UZE983061 VIV983048:VJA983061 VSR983048:VSW983061 WCN983048:WCS983061 WMJ983048:WMO983061 WWF983048:WWK983061 AA36 JW36 TS36 ADO36 ANK36 AXG36 BHC36 BQY36 CAU36 CKQ36 CUM36 DEI36 DOE36 DYA36 EHW36 ERS36 FBO36 FLK36 FVG36 GFC36 GOY36 GYU36 HIQ36 HSM36 ICI36 IME36 IWA36 JFW36 JPS36 JZO36 KJK36 KTG36 LDC36 LMY36 LWU36 MGQ36 MQM36 NAI36 NKE36 NUA36 ODW36 ONS36 OXO36 PHK36 PRG36 QBC36 QKY36 QUU36 REQ36 ROM36 RYI36 SIE36 SSA36 TBW36 TLS36 TVO36 UFK36 UPG36 UZC36 VIY36 VSU36 WCQ36 WMM36 WWI36 AA65572 JW65572 TS65572 ADO65572 ANK65572 AXG65572 BHC65572 BQY65572 CAU65572 CKQ65572 CUM65572 DEI65572 DOE65572 DYA65572 EHW65572 ERS65572 FBO65572 FLK65572 FVG65572 GFC65572 GOY65572 GYU65572 HIQ65572 HSM65572 ICI65572 IME65572 IWA65572 JFW65572 JPS65572 JZO65572 KJK65572 KTG65572 LDC65572 LMY65572 LWU65572 MGQ65572 MQM65572 NAI65572 NKE65572 NUA65572 ODW65572 ONS65572 OXO65572 PHK65572 PRG65572 QBC65572 QKY65572 QUU65572 REQ65572 ROM65572 RYI65572 SIE65572 SSA65572 TBW65572 TLS65572 TVO65572 UFK65572 UPG65572 UZC65572 VIY65572 VSU65572 WCQ65572 WMM65572 WWI65572 AA131108 JW131108 TS131108 ADO131108 ANK131108 AXG131108 BHC131108 BQY131108 CAU131108 CKQ131108 CUM131108 DEI131108 DOE131108 DYA131108 EHW131108 ERS131108 FBO131108 FLK131108 FVG131108 GFC131108 GOY131108 GYU131108 HIQ131108 HSM131108 ICI131108 IME131108 IWA131108 JFW131108 JPS131108 JZO131108 KJK131108 KTG131108 LDC131108 LMY131108 LWU131108 MGQ131108 MQM131108 NAI131108 NKE131108 NUA131108 ODW131108 ONS131108 OXO131108 PHK131108 PRG131108 QBC131108 QKY131108 QUU131108 REQ131108 ROM131108 RYI131108 SIE131108 SSA131108 TBW131108 TLS131108 TVO131108 UFK131108 UPG131108 UZC131108 VIY131108 VSU131108 WCQ131108 WMM131108 WWI131108 AA196644 JW196644 TS196644 ADO196644 ANK196644 AXG196644 BHC196644 BQY196644 CAU196644 CKQ196644 CUM196644 DEI196644 DOE196644 DYA196644 EHW196644 ERS196644 FBO196644 FLK196644 FVG196644 GFC196644 GOY196644 GYU196644 HIQ196644 HSM196644 ICI196644 IME196644 IWA196644 JFW196644 JPS196644 JZO196644 KJK196644 KTG196644 LDC196644 LMY196644 LWU196644 MGQ196644 MQM196644 NAI196644 NKE196644 NUA196644 ODW196644 ONS196644 OXO196644 PHK196644 PRG196644 QBC196644 QKY196644 QUU196644 REQ196644 ROM196644 RYI196644 SIE196644 SSA196644 TBW196644 TLS196644 TVO196644 UFK196644 UPG196644 UZC196644 VIY196644 VSU196644 WCQ196644 WMM196644 WWI196644 AA262180 JW262180 TS262180 ADO262180 ANK262180 AXG262180 BHC262180 BQY262180 CAU262180 CKQ262180 CUM262180 DEI262180 DOE262180 DYA262180 EHW262180 ERS262180 FBO262180 FLK262180 FVG262180 GFC262180 GOY262180 GYU262180 HIQ262180 HSM262180 ICI262180 IME262180 IWA262180 JFW262180 JPS262180 JZO262180 KJK262180 KTG262180 LDC262180 LMY262180 LWU262180 MGQ262180 MQM262180 NAI262180 NKE262180 NUA262180 ODW262180 ONS262180 OXO262180 PHK262180 PRG262180 QBC262180 QKY262180 QUU262180 REQ262180 ROM262180 RYI262180 SIE262180 SSA262180 TBW262180 TLS262180 TVO262180 UFK262180 UPG262180 UZC262180 VIY262180 VSU262180 WCQ262180 WMM262180 WWI262180 AA327716 JW327716 TS327716 ADO327716 ANK327716 AXG327716 BHC327716 BQY327716 CAU327716 CKQ327716 CUM327716 DEI327716 DOE327716 DYA327716 EHW327716 ERS327716 FBO327716 FLK327716 FVG327716 GFC327716 GOY327716 GYU327716 HIQ327716 HSM327716 ICI327716 IME327716 IWA327716 JFW327716 JPS327716 JZO327716 KJK327716 KTG327716 LDC327716 LMY327716 LWU327716 MGQ327716 MQM327716 NAI327716 NKE327716 NUA327716 ODW327716 ONS327716 OXO327716 PHK327716 PRG327716 QBC327716 QKY327716 QUU327716 REQ327716 ROM327716 RYI327716 SIE327716 SSA327716 TBW327716 TLS327716 TVO327716 UFK327716 UPG327716 UZC327716 VIY327716 VSU327716 WCQ327716 WMM327716 WWI327716 AA393252 JW393252 TS393252 ADO393252 ANK393252 AXG393252 BHC393252 BQY393252 CAU393252 CKQ393252 CUM393252 DEI393252 DOE393252 DYA393252 EHW393252 ERS393252 FBO393252 FLK393252 FVG393252 GFC393252 GOY393252 GYU393252 HIQ393252 HSM393252 ICI393252 IME393252 IWA393252 JFW393252 JPS393252 JZO393252 KJK393252 KTG393252 LDC393252 LMY393252 LWU393252 MGQ393252 MQM393252 NAI393252 NKE393252 NUA393252 ODW393252 ONS393252 OXO393252 PHK393252 PRG393252 QBC393252 QKY393252 QUU393252 REQ393252 ROM393252 RYI393252 SIE393252 SSA393252 TBW393252 TLS393252 TVO393252 UFK393252 UPG393252 UZC393252 VIY393252 VSU393252 WCQ393252 WMM393252 WWI393252 AA458788 JW458788 TS458788 ADO458788 ANK458788 AXG458788 BHC458788 BQY458788 CAU458788 CKQ458788 CUM458788 DEI458788 DOE458788 DYA458788 EHW458788 ERS458788 FBO458788 FLK458788 FVG458788 GFC458788 GOY458788 GYU458788 HIQ458788 HSM458788 ICI458788 IME458788 IWA458788 JFW458788 JPS458788 JZO458788 KJK458788 KTG458788 LDC458788 LMY458788 LWU458788 MGQ458788 MQM458788 NAI458788 NKE458788 NUA458788 ODW458788 ONS458788 OXO458788 PHK458788 PRG458788 QBC458788 QKY458788 QUU458788 REQ458788 ROM458788 RYI458788 SIE458788 SSA458788 TBW458788 TLS458788 TVO458788 UFK458788 UPG458788 UZC458788 VIY458788 VSU458788 WCQ458788 WMM458788 WWI458788 AA524324 JW524324 TS524324 ADO524324 ANK524324 AXG524324 BHC524324 BQY524324 CAU524324 CKQ524324 CUM524324 DEI524324 DOE524324 DYA524324 EHW524324 ERS524324 FBO524324 FLK524324 FVG524324 GFC524324 GOY524324 GYU524324 HIQ524324 HSM524324 ICI524324 IME524324 IWA524324 JFW524324 JPS524324 JZO524324 KJK524324 KTG524324 LDC524324 LMY524324 LWU524324 MGQ524324 MQM524324 NAI524324 NKE524324 NUA524324 ODW524324 ONS524324 OXO524324 PHK524324 PRG524324 QBC524324 QKY524324 QUU524324 REQ524324 ROM524324 RYI524324 SIE524324 SSA524324 TBW524324 TLS524324 TVO524324 UFK524324 UPG524324 UZC524324 VIY524324 VSU524324 WCQ524324 WMM524324 WWI524324 AA589860 JW589860 TS589860 ADO589860 ANK589860 AXG589860 BHC589860 BQY589860 CAU589860 CKQ589860 CUM589860 DEI589860 DOE589860 DYA589860 EHW589860 ERS589860 FBO589860 FLK589860 FVG589860 GFC589860 GOY589860 GYU589860 HIQ589860 HSM589860 ICI589860 IME589860 IWA589860 JFW589860 JPS589860 JZO589860 KJK589860 KTG589860 LDC589860 LMY589860 LWU589860 MGQ589860 MQM589860 NAI589860 NKE589860 NUA589860 ODW589860 ONS589860 OXO589860 PHK589860 PRG589860 QBC589860 QKY589860 QUU589860 REQ589860 ROM589860 RYI589860 SIE589860 SSA589860 TBW589860 TLS589860 TVO589860 UFK589860 UPG589860 UZC589860 VIY589860 VSU589860 WCQ589860 WMM589860 WWI589860 AA655396 JW655396 TS655396 ADO655396 ANK655396 AXG655396 BHC655396 BQY655396 CAU655396 CKQ655396 CUM655396 DEI655396 DOE655396 DYA655396 EHW655396 ERS655396 FBO655396 FLK655396 FVG655396 GFC655396 GOY655396 GYU655396 HIQ655396 HSM655396 ICI655396 IME655396 IWA655396 JFW655396 JPS655396 JZO655396 KJK655396 KTG655396 LDC655396 LMY655396 LWU655396 MGQ655396 MQM655396 NAI655396 NKE655396 NUA655396 ODW655396 ONS655396 OXO655396 PHK655396 PRG655396 QBC655396 QKY655396 QUU655396 REQ655396 ROM655396 RYI655396 SIE655396 SSA655396 TBW655396 TLS655396 TVO655396 UFK655396 UPG655396 UZC655396 VIY655396 VSU655396 WCQ655396 WMM655396 WWI655396 AA720932 JW720932 TS720932 ADO720932 ANK720932 AXG720932 BHC720932 BQY720932 CAU720932 CKQ720932 CUM720932 DEI720932 DOE720932 DYA720932 EHW720932 ERS720932 FBO720932 FLK720932 FVG720932 GFC720932 GOY720932 GYU720932 HIQ720932 HSM720932 ICI720932 IME720932 IWA720932 JFW720932 JPS720932 JZO720932 KJK720932 KTG720932 LDC720932 LMY720932 LWU720932 MGQ720932 MQM720932 NAI720932 NKE720932 NUA720932 ODW720932 ONS720932 OXO720932 PHK720932 PRG720932 QBC720932 QKY720932 QUU720932 REQ720932 ROM720932 RYI720932 SIE720932 SSA720932 TBW720932 TLS720932 TVO720932 UFK720932 UPG720932 UZC720932 VIY720932 VSU720932 WCQ720932 WMM720932 WWI720932 AA786468 JW786468 TS786468 ADO786468 ANK786468 AXG786468 BHC786468 BQY786468 CAU786468 CKQ786468 CUM786468 DEI786468 DOE786468 DYA786468 EHW786468 ERS786468 FBO786468 FLK786468 FVG786468 GFC786468 GOY786468 GYU786468 HIQ786468 HSM786468 ICI786468 IME786468 IWA786468 JFW786468 JPS786468 JZO786468 KJK786468 KTG786468 LDC786468 LMY786468 LWU786468 MGQ786468 MQM786468 NAI786468 NKE786468 NUA786468 ODW786468 ONS786468 OXO786468 PHK786468 PRG786468 QBC786468 QKY786468 QUU786468 REQ786468 ROM786468 RYI786468 SIE786468 SSA786468 TBW786468 TLS786468 TVO786468 UFK786468 UPG786468 UZC786468 VIY786468 VSU786468 WCQ786468 WMM786468 WWI786468 AA852004 JW852004 TS852004 ADO852004 ANK852004 AXG852004 BHC852004 BQY852004 CAU852004 CKQ852004 CUM852004 DEI852004 DOE852004 DYA852004 EHW852004 ERS852004 FBO852004 FLK852004 FVG852004 GFC852004 GOY852004 GYU852004 HIQ852004 HSM852004 ICI852004 IME852004 IWA852004 JFW852004 JPS852004 JZO852004 KJK852004 KTG852004 LDC852004 LMY852004 LWU852004 MGQ852004 MQM852004 NAI852004 NKE852004 NUA852004 ODW852004 ONS852004 OXO852004 PHK852004 PRG852004 QBC852004 QKY852004 QUU852004 REQ852004 ROM852004 RYI852004 SIE852004 SSA852004 TBW852004 TLS852004 TVO852004 UFK852004 UPG852004 UZC852004 VIY852004 VSU852004 WCQ852004 WMM852004 WWI852004 AA917540 JW917540 TS917540 ADO917540 ANK917540 AXG917540 BHC917540 BQY917540 CAU917540 CKQ917540 CUM917540 DEI917540 DOE917540 DYA917540 EHW917540 ERS917540 FBO917540 FLK917540 FVG917540 GFC917540 GOY917540 GYU917540 HIQ917540 HSM917540 ICI917540 IME917540 IWA917540 JFW917540 JPS917540 JZO917540 KJK917540 KTG917540 LDC917540 LMY917540 LWU917540 MGQ917540 MQM917540 NAI917540 NKE917540 NUA917540 ODW917540 ONS917540 OXO917540 PHK917540 PRG917540 QBC917540 QKY917540 QUU917540 REQ917540 ROM917540 RYI917540 SIE917540 SSA917540 TBW917540 TLS917540 TVO917540 UFK917540 UPG917540 UZC917540 VIY917540 VSU917540 WCQ917540 WMM917540 WWI917540 AA983076 JW983076 TS983076 ADO983076 ANK983076 AXG983076 BHC983076 BQY983076 CAU983076 CKQ983076 CUM983076 DEI983076 DOE983076 DYA983076 EHW983076 ERS983076 FBO983076 FLK983076 FVG983076 GFC983076 GOY983076 GYU983076 HIQ983076 HSM983076 ICI983076 IME983076 IWA983076 JFW983076 JPS983076 JZO983076 KJK983076 KTG983076 LDC983076 LMY983076 LWU983076 MGQ983076 MQM983076 NAI983076 NKE983076 NUA983076 ODW983076 ONS983076 OXO983076 PHK983076 PRG983076 QBC983076 QKY983076 QUU983076 REQ983076 ROM983076 RYI983076 SIE983076 SSA983076 TBW983076 TLS983076 TVO983076 UFK983076 UPG983076 UZC983076 VIY983076 VSU983076 WCQ983076 WMM983076 WWI983076 AA38 JW38 TS38 ADO38 ANK38 AXG38 BHC38 BQY38 CAU38 CKQ38 CUM38 DEI38 DOE38 DYA38 EHW38 ERS38 FBO38 FLK38 FVG38 GFC38 GOY38 GYU38 HIQ38 HSM38 ICI38 IME38 IWA38 JFW38 JPS38 JZO38 KJK38 KTG38 LDC38 LMY38 LWU38 MGQ38 MQM38 NAI38 NKE38 NUA38 ODW38 ONS38 OXO38 PHK38 PRG38 QBC38 QKY38 QUU38 REQ38 ROM38 RYI38 SIE38 SSA38 TBW38 TLS38 TVO38 UFK38 UPG38 UZC38 VIY38 VSU38 WCQ38 WMM38 WWI38 AA65574 JW65574 TS65574 ADO65574 ANK65574 AXG65574 BHC65574 BQY65574 CAU65574 CKQ65574 CUM65574 DEI65574 DOE65574 DYA65574 EHW65574 ERS65574 FBO65574 FLK65574 FVG65574 GFC65574 GOY65574 GYU65574 HIQ65574 HSM65574 ICI65574 IME65574 IWA65574 JFW65574 JPS65574 JZO65574 KJK65574 KTG65574 LDC65574 LMY65574 LWU65574 MGQ65574 MQM65574 NAI65574 NKE65574 NUA65574 ODW65574 ONS65574 OXO65574 PHK65574 PRG65574 QBC65574 QKY65574 QUU65574 REQ65574 ROM65574 RYI65574 SIE65574 SSA65574 TBW65574 TLS65574 TVO65574 UFK65574 UPG65574 UZC65574 VIY65574 VSU65574 WCQ65574 WMM65574 WWI65574 AA131110 JW131110 TS131110 ADO131110 ANK131110 AXG131110 BHC131110 BQY131110 CAU131110 CKQ131110 CUM131110 DEI131110 DOE131110 DYA131110 EHW131110 ERS131110 FBO131110 FLK131110 FVG131110 GFC131110 GOY131110 GYU131110 HIQ131110 HSM131110 ICI131110 IME131110 IWA131110 JFW131110 JPS131110 JZO131110 KJK131110 KTG131110 LDC131110 LMY131110 LWU131110 MGQ131110 MQM131110 NAI131110 NKE131110 NUA131110 ODW131110 ONS131110 OXO131110 PHK131110 PRG131110 QBC131110 QKY131110 QUU131110 REQ131110 ROM131110 RYI131110 SIE131110 SSA131110 TBW131110 TLS131110 TVO131110 UFK131110 UPG131110 UZC131110 VIY131110 VSU131110 WCQ131110 WMM131110 WWI131110 AA196646 JW196646 TS196646 ADO196646 ANK196646 AXG196646 BHC196646 BQY196646 CAU196646 CKQ196646 CUM196646 DEI196646 DOE196646 DYA196646 EHW196646 ERS196646 FBO196646 FLK196646 FVG196646 GFC196646 GOY196646 GYU196646 HIQ196646 HSM196646 ICI196646 IME196646 IWA196646 JFW196646 JPS196646 JZO196646 KJK196646 KTG196646 LDC196646 LMY196646 LWU196646 MGQ196646 MQM196646 NAI196646 NKE196646 NUA196646 ODW196646 ONS196646 OXO196646 PHK196646 PRG196646 QBC196646 QKY196646 QUU196646 REQ196646 ROM196646 RYI196646 SIE196646 SSA196646 TBW196646 TLS196646 TVO196646 UFK196646 UPG196646 UZC196646 VIY196646 VSU196646 WCQ196646 WMM196646 WWI196646 AA262182 JW262182 TS262182 ADO262182 ANK262182 AXG262182 BHC262182 BQY262182 CAU262182 CKQ262182 CUM262182 DEI262182 DOE262182 DYA262182 EHW262182 ERS262182 FBO262182 FLK262182 FVG262182 GFC262182 GOY262182 GYU262182 HIQ262182 HSM262182 ICI262182 IME262182 IWA262182 JFW262182 JPS262182 JZO262182 KJK262182 KTG262182 LDC262182 LMY262182 LWU262182 MGQ262182 MQM262182 NAI262182 NKE262182 NUA262182 ODW262182 ONS262182 OXO262182 PHK262182 PRG262182 QBC262182 QKY262182 QUU262182 REQ262182 ROM262182 RYI262182 SIE262182 SSA262182 TBW262182 TLS262182 TVO262182 UFK262182 UPG262182 UZC262182 VIY262182 VSU262182 WCQ262182 WMM262182 WWI262182 AA327718 JW327718 TS327718 ADO327718 ANK327718 AXG327718 BHC327718 BQY327718 CAU327718 CKQ327718 CUM327718 DEI327718 DOE327718 DYA327718 EHW327718 ERS327718 FBO327718 FLK327718 FVG327718 GFC327718 GOY327718 GYU327718 HIQ327718 HSM327718 ICI327718 IME327718 IWA327718 JFW327718 JPS327718 JZO327718 KJK327718 KTG327718 LDC327718 LMY327718 LWU327718 MGQ327718 MQM327718 NAI327718 NKE327718 NUA327718 ODW327718 ONS327718 OXO327718 PHK327718 PRG327718 QBC327718 QKY327718 QUU327718 REQ327718 ROM327718 RYI327718 SIE327718 SSA327718 TBW327718 TLS327718 TVO327718 UFK327718 UPG327718 UZC327718 VIY327718 VSU327718 WCQ327718 WMM327718 WWI327718 AA393254 JW393254 TS393254 ADO393254 ANK393254 AXG393254 BHC393254 BQY393254 CAU393254 CKQ393254 CUM393254 DEI393254 DOE393254 DYA393254 EHW393254 ERS393254 FBO393254 FLK393254 FVG393254 GFC393254 GOY393254 GYU393254 HIQ393254 HSM393254 ICI393254 IME393254 IWA393254 JFW393254 JPS393254 JZO393254 KJK393254 KTG393254 LDC393254 LMY393254 LWU393254 MGQ393254 MQM393254 NAI393254 NKE393254 NUA393254 ODW393254 ONS393254 OXO393254 PHK393254 PRG393254 QBC393254 QKY393254 QUU393254 REQ393254 ROM393254 RYI393254 SIE393254 SSA393254 TBW393254 TLS393254 TVO393254 UFK393254 UPG393254 UZC393254 VIY393254 VSU393254 WCQ393254 WMM393254 WWI393254 AA458790 JW458790 TS458790 ADO458790 ANK458790 AXG458790 BHC458790 BQY458790 CAU458790 CKQ458790 CUM458790 DEI458790 DOE458790 DYA458790 EHW458790 ERS458790 FBO458790 FLK458790 FVG458790 GFC458790 GOY458790 GYU458790 HIQ458790 HSM458790 ICI458790 IME458790 IWA458790 JFW458790 JPS458790 JZO458790 KJK458790 KTG458790 LDC458790 LMY458790 LWU458790 MGQ458790 MQM458790 NAI458790 NKE458790 NUA458790 ODW458790 ONS458790 OXO458790 PHK458790 PRG458790 QBC458790 QKY458790 QUU458790 REQ458790 ROM458790 RYI458790 SIE458790 SSA458790 TBW458790 TLS458790 TVO458790 UFK458790 UPG458790 UZC458790 VIY458790 VSU458790 WCQ458790 WMM458790 WWI458790 AA524326 JW524326 TS524326 ADO524326 ANK524326 AXG524326 BHC524326 BQY524326 CAU524326 CKQ524326 CUM524326 DEI524326 DOE524326 DYA524326 EHW524326 ERS524326 FBO524326 FLK524326 FVG524326 GFC524326 GOY524326 GYU524326 HIQ524326 HSM524326 ICI524326 IME524326 IWA524326 JFW524326 JPS524326 JZO524326 KJK524326 KTG524326 LDC524326 LMY524326 LWU524326 MGQ524326 MQM524326 NAI524326 NKE524326 NUA524326 ODW524326 ONS524326 OXO524326 PHK524326 PRG524326 QBC524326 QKY524326 QUU524326 REQ524326 ROM524326 RYI524326 SIE524326 SSA524326 TBW524326 TLS524326 TVO524326 UFK524326 UPG524326 UZC524326 VIY524326 VSU524326 WCQ524326 WMM524326 WWI524326 AA589862 JW589862 TS589862 ADO589862 ANK589862 AXG589862 BHC589862 BQY589862 CAU589862 CKQ589862 CUM589862 DEI589862 DOE589862 DYA589862 EHW589862 ERS589862 FBO589862 FLK589862 FVG589862 GFC589862 GOY589862 GYU589862 HIQ589862 HSM589862 ICI589862 IME589862 IWA589862 JFW589862 JPS589862 JZO589862 KJK589862 KTG589862 LDC589862 LMY589862 LWU589862 MGQ589862 MQM589862 NAI589862 NKE589862 NUA589862 ODW589862 ONS589862 OXO589862 PHK589862 PRG589862 QBC589862 QKY589862 QUU589862 REQ589862 ROM589862 RYI589862 SIE589862 SSA589862 TBW589862 TLS589862 TVO589862 UFK589862 UPG589862 UZC589862 VIY589862 VSU589862 WCQ589862 WMM589862 WWI589862 AA655398 JW655398 TS655398 ADO655398 ANK655398 AXG655398 BHC655398 BQY655398 CAU655398 CKQ655398 CUM655398 DEI655398 DOE655398 DYA655398 EHW655398 ERS655398 FBO655398 FLK655398 FVG655398 GFC655398 GOY655398 GYU655398 HIQ655398 HSM655398 ICI655398 IME655398 IWA655398 JFW655398 JPS655398 JZO655398 KJK655398 KTG655398 LDC655398 LMY655398 LWU655398 MGQ655398 MQM655398 NAI655398 NKE655398 NUA655398 ODW655398 ONS655398 OXO655398 PHK655398 PRG655398 QBC655398 QKY655398 QUU655398 REQ655398 ROM655398 RYI655398 SIE655398 SSA655398 TBW655398 TLS655398 TVO655398 UFK655398 UPG655398 UZC655398 VIY655398 VSU655398 WCQ655398 WMM655398 WWI655398 AA720934 JW720934 TS720934 ADO720934 ANK720934 AXG720934 BHC720934 BQY720934 CAU720934 CKQ720934 CUM720934 DEI720934 DOE720934 DYA720934 EHW720934 ERS720934 FBO720934 FLK720934 FVG720934 GFC720934 GOY720934 GYU720934 HIQ720934 HSM720934 ICI720934 IME720934 IWA720934 JFW720934 JPS720934 JZO720934 KJK720934 KTG720934 LDC720934 LMY720934 LWU720934 MGQ720934 MQM720934 NAI720934 NKE720934 NUA720934 ODW720934 ONS720934 OXO720934 PHK720934 PRG720934 QBC720934 QKY720934 QUU720934 REQ720934 ROM720934 RYI720934 SIE720934 SSA720934 TBW720934 TLS720934 TVO720934 UFK720934 UPG720934 UZC720934 VIY720934 VSU720934 WCQ720934 WMM720934 WWI720934 AA786470 JW786470 TS786470 ADO786470 ANK786470 AXG786470 BHC786470 BQY786470 CAU786470 CKQ786470 CUM786470 DEI786470 DOE786470 DYA786470 EHW786470 ERS786470 FBO786470 FLK786470 FVG786470 GFC786470 GOY786470 GYU786470 HIQ786470 HSM786470 ICI786470 IME786470 IWA786470 JFW786470 JPS786470 JZO786470 KJK786470 KTG786470 LDC786470 LMY786470 LWU786470 MGQ786470 MQM786470 NAI786470 NKE786470 NUA786470 ODW786470 ONS786470 OXO786470 PHK786470 PRG786470 QBC786470 QKY786470 QUU786470 REQ786470 ROM786470 RYI786470 SIE786470 SSA786470 TBW786470 TLS786470 TVO786470 UFK786470 UPG786470 UZC786470 VIY786470 VSU786470 WCQ786470 WMM786470 WWI786470 AA852006 JW852006 TS852006 ADO852006 ANK852006 AXG852006 BHC852006 BQY852006 CAU852006 CKQ852006 CUM852006 DEI852006 DOE852006 DYA852006 EHW852006 ERS852006 FBO852006 FLK852006 FVG852006 GFC852006 GOY852006 GYU852006 HIQ852006 HSM852006 ICI852006 IME852006 IWA852006 JFW852006 JPS852006 JZO852006 KJK852006 KTG852006 LDC852006 LMY852006 LWU852006 MGQ852006 MQM852006 NAI852006 NKE852006 NUA852006 ODW852006 ONS852006 OXO852006 PHK852006 PRG852006 QBC852006 QKY852006 QUU852006 REQ852006 ROM852006 RYI852006 SIE852006 SSA852006 TBW852006 TLS852006 TVO852006 UFK852006 UPG852006 UZC852006 VIY852006 VSU852006 WCQ852006 WMM852006 WWI852006 AA917542 JW917542 TS917542 ADO917542 ANK917542 AXG917542 BHC917542 BQY917542 CAU917542 CKQ917542 CUM917542 DEI917542 DOE917542 DYA917542 EHW917542 ERS917542 FBO917542 FLK917542 FVG917542 GFC917542 GOY917542 GYU917542 HIQ917542 HSM917542 ICI917542 IME917542 IWA917542 JFW917542 JPS917542 JZO917542 KJK917542 KTG917542 LDC917542 LMY917542 LWU917542 MGQ917542 MQM917542 NAI917542 NKE917542 NUA917542 ODW917542 ONS917542 OXO917542 PHK917542 PRG917542 QBC917542 QKY917542 QUU917542 REQ917542 ROM917542 RYI917542 SIE917542 SSA917542 TBW917542 TLS917542 TVO917542 UFK917542 UPG917542 UZC917542 VIY917542 VSU917542 WCQ917542 WMM917542 WWI917542 AA983078 JW983078 TS983078 ADO983078 ANK983078 AXG983078 BHC983078 BQY983078 CAU983078 CKQ983078 CUM983078 DEI983078 DOE983078 DYA983078 EHW983078 ERS983078 FBO983078 FLK983078 FVG983078 GFC983078 GOY983078 GYU983078 HIQ983078 HSM983078 ICI983078 IME983078 IWA983078 JFW983078 JPS983078 JZO983078 KJK983078 KTG983078 LDC983078 LMY983078 LWU983078 MGQ983078 MQM983078 NAI983078 NKE983078 NUA983078 ODW983078 ONS983078 OXO983078 PHK983078 PRG983078 QBC983078 QKY983078 QUU983078 REQ983078 ROM983078 RYI983078 SIE983078 SSA983078 TBW983078 TLS983078 TVO983078 UFK983078 UPG983078 UZC983078 VIY983078 VSU983078 WCQ983078 WMM983078 WWI983078 X40 JT40 TP40 ADL40 ANH40 AXD40 BGZ40 BQV40 CAR40 CKN40 CUJ40 DEF40 DOB40 DXX40 EHT40 ERP40 FBL40 FLH40 FVD40 GEZ40 GOV40 GYR40 HIN40 HSJ40 ICF40 IMB40 IVX40 JFT40 JPP40 JZL40 KJH40 KTD40 LCZ40 LMV40 LWR40 MGN40 MQJ40 NAF40 NKB40 NTX40 ODT40 ONP40 OXL40 PHH40 PRD40 QAZ40 QKV40 QUR40 REN40 ROJ40 RYF40 SIB40 SRX40 TBT40 TLP40 TVL40 UFH40 UPD40 UYZ40 VIV40 VSR40 WCN40 WMJ40 WWF40 X65576 JT65576 TP65576 ADL65576 ANH65576 AXD65576 BGZ65576 BQV65576 CAR65576 CKN65576 CUJ65576 DEF65576 DOB65576 DXX65576 EHT65576 ERP65576 FBL65576 FLH65576 FVD65576 GEZ65576 GOV65576 GYR65576 HIN65576 HSJ65576 ICF65576 IMB65576 IVX65576 JFT65576 JPP65576 JZL65576 KJH65576 KTD65576 LCZ65576 LMV65576 LWR65576 MGN65576 MQJ65576 NAF65576 NKB65576 NTX65576 ODT65576 ONP65576 OXL65576 PHH65576 PRD65576 QAZ65576 QKV65576 QUR65576 REN65576 ROJ65576 RYF65576 SIB65576 SRX65576 TBT65576 TLP65576 TVL65576 UFH65576 UPD65576 UYZ65576 VIV65576 VSR65576 WCN65576 WMJ65576 WWF65576 X131112 JT131112 TP131112 ADL131112 ANH131112 AXD131112 BGZ131112 BQV131112 CAR131112 CKN131112 CUJ131112 DEF131112 DOB131112 DXX131112 EHT131112 ERP131112 FBL131112 FLH131112 FVD131112 GEZ131112 GOV131112 GYR131112 HIN131112 HSJ131112 ICF131112 IMB131112 IVX131112 JFT131112 JPP131112 JZL131112 KJH131112 KTD131112 LCZ131112 LMV131112 LWR131112 MGN131112 MQJ131112 NAF131112 NKB131112 NTX131112 ODT131112 ONP131112 OXL131112 PHH131112 PRD131112 QAZ131112 QKV131112 QUR131112 REN131112 ROJ131112 RYF131112 SIB131112 SRX131112 TBT131112 TLP131112 TVL131112 UFH131112 UPD131112 UYZ131112 VIV131112 VSR131112 WCN131112 WMJ131112 WWF131112 X196648 JT196648 TP196648 ADL196648 ANH196648 AXD196648 BGZ196648 BQV196648 CAR196648 CKN196648 CUJ196648 DEF196648 DOB196648 DXX196648 EHT196648 ERP196648 FBL196648 FLH196648 FVD196648 GEZ196648 GOV196648 GYR196648 HIN196648 HSJ196648 ICF196648 IMB196648 IVX196648 JFT196648 JPP196648 JZL196648 KJH196648 KTD196648 LCZ196648 LMV196648 LWR196648 MGN196648 MQJ196648 NAF196648 NKB196648 NTX196648 ODT196648 ONP196648 OXL196648 PHH196648 PRD196648 QAZ196648 QKV196648 QUR196648 REN196648 ROJ196648 RYF196648 SIB196648 SRX196648 TBT196648 TLP196648 TVL196648 UFH196648 UPD196648 UYZ196648 VIV196648 VSR196648 WCN196648 WMJ196648 WWF196648 X262184 JT262184 TP262184 ADL262184 ANH262184 AXD262184 BGZ262184 BQV262184 CAR262184 CKN262184 CUJ262184 DEF262184 DOB262184 DXX262184 EHT262184 ERP262184 FBL262184 FLH262184 FVD262184 GEZ262184 GOV262184 GYR262184 HIN262184 HSJ262184 ICF262184 IMB262184 IVX262184 JFT262184 JPP262184 JZL262184 KJH262184 KTD262184 LCZ262184 LMV262184 LWR262184 MGN262184 MQJ262184 NAF262184 NKB262184 NTX262184 ODT262184 ONP262184 OXL262184 PHH262184 PRD262184 QAZ262184 QKV262184 QUR262184 REN262184 ROJ262184 RYF262184 SIB262184 SRX262184 TBT262184 TLP262184 TVL262184 UFH262184 UPD262184 UYZ262184 VIV262184 VSR262184 WCN262184 WMJ262184 WWF262184 X327720 JT327720 TP327720 ADL327720 ANH327720 AXD327720 BGZ327720 BQV327720 CAR327720 CKN327720 CUJ327720 DEF327720 DOB327720 DXX327720 EHT327720 ERP327720 FBL327720 FLH327720 FVD327720 GEZ327720 GOV327720 GYR327720 HIN327720 HSJ327720 ICF327720 IMB327720 IVX327720 JFT327720 JPP327720 JZL327720 KJH327720 KTD327720 LCZ327720 LMV327720 LWR327720 MGN327720 MQJ327720 NAF327720 NKB327720 NTX327720 ODT327720 ONP327720 OXL327720 PHH327720 PRD327720 QAZ327720 QKV327720 QUR327720 REN327720 ROJ327720 RYF327720 SIB327720 SRX327720 TBT327720 TLP327720 TVL327720 UFH327720 UPD327720 UYZ327720 VIV327720 VSR327720 WCN327720 WMJ327720 WWF327720 X393256 JT393256 TP393256 ADL393256 ANH393256 AXD393256 BGZ393256 BQV393256 CAR393256 CKN393256 CUJ393256 DEF393256 DOB393256 DXX393256 EHT393256 ERP393256 FBL393256 FLH393256 FVD393256 GEZ393256 GOV393256 GYR393256 HIN393256 HSJ393256 ICF393256 IMB393256 IVX393256 JFT393256 JPP393256 JZL393256 KJH393256 KTD393256 LCZ393256 LMV393256 LWR393256 MGN393256 MQJ393256 NAF393256 NKB393256 NTX393256 ODT393256 ONP393256 OXL393256 PHH393256 PRD393256 QAZ393256 QKV393256 QUR393256 REN393256 ROJ393256 RYF393256 SIB393256 SRX393256 TBT393256 TLP393256 TVL393256 UFH393256 UPD393256 UYZ393256 VIV393256 VSR393256 WCN393256 WMJ393256 WWF393256 X458792 JT458792 TP458792 ADL458792 ANH458792 AXD458792 BGZ458792 BQV458792 CAR458792 CKN458792 CUJ458792 DEF458792 DOB458792 DXX458792 EHT458792 ERP458792 FBL458792 FLH458792 FVD458792 GEZ458792 GOV458792 GYR458792 HIN458792 HSJ458792 ICF458792 IMB458792 IVX458792 JFT458792 JPP458792 JZL458792 KJH458792 KTD458792 LCZ458792 LMV458792 LWR458792 MGN458792 MQJ458792 NAF458792 NKB458792 NTX458792 ODT458792 ONP458792 OXL458792 PHH458792 PRD458792 QAZ458792 QKV458792 QUR458792 REN458792 ROJ458792 RYF458792 SIB458792 SRX458792 TBT458792 TLP458792 TVL458792 UFH458792 UPD458792 UYZ458792 VIV458792 VSR458792 WCN458792 WMJ458792 WWF458792 X524328 JT524328 TP524328 ADL524328 ANH524328 AXD524328 BGZ524328 BQV524328 CAR524328 CKN524328 CUJ524328 DEF524328 DOB524328 DXX524328 EHT524328 ERP524328 FBL524328 FLH524328 FVD524328 GEZ524328 GOV524328 GYR524328 HIN524328 HSJ524328 ICF524328 IMB524328 IVX524328 JFT524328 JPP524328 JZL524328 KJH524328 KTD524328 LCZ524328 LMV524328 LWR524328 MGN524328 MQJ524328 NAF524328 NKB524328 NTX524328 ODT524328 ONP524328 OXL524328 PHH524328 PRD524328 QAZ524328 QKV524328 QUR524328 REN524328 ROJ524328 RYF524328 SIB524328 SRX524328 TBT524328 TLP524328 TVL524328 UFH524328 UPD524328 UYZ524328 VIV524328 VSR524328 WCN524328 WMJ524328 WWF524328 X589864 JT589864 TP589864 ADL589864 ANH589864 AXD589864 BGZ589864 BQV589864 CAR589864 CKN589864 CUJ589864 DEF589864 DOB589864 DXX589864 EHT589864 ERP589864 FBL589864 FLH589864 FVD589864 GEZ589864 GOV589864 GYR589864 HIN589864 HSJ589864 ICF589864 IMB589864 IVX589864 JFT589864 JPP589864 JZL589864 KJH589864 KTD589864 LCZ589864 LMV589864 LWR589864 MGN589864 MQJ589864 NAF589864 NKB589864 NTX589864 ODT589864 ONP589864 OXL589864 PHH589864 PRD589864 QAZ589864 QKV589864 QUR589864 REN589864 ROJ589864 RYF589864 SIB589864 SRX589864 TBT589864 TLP589864 TVL589864 UFH589864 UPD589864 UYZ589864 VIV589864 VSR589864 WCN589864 WMJ589864 WWF589864 X655400 JT655400 TP655400 ADL655400 ANH655400 AXD655400 BGZ655400 BQV655400 CAR655400 CKN655400 CUJ655400 DEF655400 DOB655400 DXX655400 EHT655400 ERP655400 FBL655400 FLH655400 FVD655400 GEZ655400 GOV655400 GYR655400 HIN655400 HSJ655400 ICF655400 IMB655400 IVX655400 JFT655400 JPP655400 JZL655400 KJH655400 KTD655400 LCZ655400 LMV655400 LWR655400 MGN655400 MQJ655400 NAF655400 NKB655400 NTX655400 ODT655400 ONP655400 OXL655400 PHH655400 PRD655400 QAZ655400 QKV655400 QUR655400 REN655400 ROJ655400 RYF655400 SIB655400 SRX655400 TBT655400 TLP655400 TVL655400 UFH655400 UPD655400 UYZ655400 VIV655400 VSR655400 WCN655400 WMJ655400 WWF655400 X720936 JT720936 TP720936 ADL720936 ANH720936 AXD720936 BGZ720936 BQV720936 CAR720936 CKN720936 CUJ720936 DEF720936 DOB720936 DXX720936 EHT720936 ERP720936 FBL720936 FLH720936 FVD720936 GEZ720936 GOV720936 GYR720936 HIN720936 HSJ720936 ICF720936 IMB720936 IVX720936 JFT720936 JPP720936 JZL720936 KJH720936 KTD720936 LCZ720936 LMV720936 LWR720936 MGN720936 MQJ720936 NAF720936 NKB720936 NTX720936 ODT720936 ONP720936 OXL720936 PHH720936 PRD720936 QAZ720936 QKV720936 QUR720936 REN720936 ROJ720936 RYF720936 SIB720936 SRX720936 TBT720936 TLP720936 TVL720936 UFH720936 UPD720936 UYZ720936 VIV720936 VSR720936 WCN720936 WMJ720936 WWF720936 X786472 JT786472 TP786472 ADL786472 ANH786472 AXD786472 BGZ786472 BQV786472 CAR786472 CKN786472 CUJ786472 DEF786472 DOB786472 DXX786472 EHT786472 ERP786472 FBL786472 FLH786472 FVD786472 GEZ786472 GOV786472 GYR786472 HIN786472 HSJ786472 ICF786472 IMB786472 IVX786472 JFT786472 JPP786472 JZL786472 KJH786472 KTD786472 LCZ786472 LMV786472 LWR786472 MGN786472 MQJ786472 NAF786472 NKB786472 NTX786472 ODT786472 ONP786472 OXL786472 PHH786472 PRD786472 QAZ786472 QKV786472 QUR786472 REN786472 ROJ786472 RYF786472 SIB786472 SRX786472 TBT786472 TLP786472 TVL786472 UFH786472 UPD786472 UYZ786472 VIV786472 VSR786472 WCN786472 WMJ786472 WWF786472 X852008 JT852008 TP852008 ADL852008 ANH852008 AXD852008 BGZ852008 BQV852008 CAR852008 CKN852008 CUJ852008 DEF852008 DOB852008 DXX852008 EHT852008 ERP852008 FBL852008 FLH852008 FVD852008 GEZ852008 GOV852008 GYR852008 HIN852008 HSJ852008 ICF852008 IMB852008 IVX852008 JFT852008 JPP852008 JZL852008 KJH852008 KTD852008 LCZ852008 LMV852008 LWR852008 MGN852008 MQJ852008 NAF852008 NKB852008 NTX852008 ODT852008 ONP852008 OXL852008 PHH852008 PRD852008 QAZ852008 QKV852008 QUR852008 REN852008 ROJ852008 RYF852008 SIB852008 SRX852008 TBT852008 TLP852008 TVL852008 UFH852008 UPD852008 UYZ852008 VIV852008 VSR852008 WCN852008 WMJ852008 WWF852008 X917544 JT917544 TP917544 ADL917544 ANH917544 AXD917544 BGZ917544 BQV917544 CAR917544 CKN917544 CUJ917544 DEF917544 DOB917544 DXX917544 EHT917544 ERP917544 FBL917544 FLH917544 FVD917544 GEZ917544 GOV917544 GYR917544 HIN917544 HSJ917544 ICF917544 IMB917544 IVX917544 JFT917544 JPP917544 JZL917544 KJH917544 KTD917544 LCZ917544 LMV917544 LWR917544 MGN917544 MQJ917544 NAF917544 NKB917544 NTX917544 ODT917544 ONP917544 OXL917544 PHH917544 PRD917544 QAZ917544 QKV917544 QUR917544 REN917544 ROJ917544 RYF917544 SIB917544 SRX917544 TBT917544 TLP917544 TVL917544 UFH917544 UPD917544 UYZ917544 VIV917544 VSR917544 WCN917544 WMJ917544 WWF917544 X983080 JT983080 TP983080 ADL983080 ANH983080 AXD983080 BGZ983080 BQV983080 CAR983080 CKN983080 CUJ983080 DEF983080 DOB983080 DXX983080 EHT983080 ERP983080 FBL983080 FLH983080 FVD983080 GEZ983080 GOV983080 GYR983080 HIN983080 HSJ983080 ICF983080 IMB983080 IVX983080 JFT983080 JPP983080 JZL983080 KJH983080 KTD983080 LCZ983080 LMV983080 LWR983080 MGN983080 MQJ983080 NAF983080 NKB983080 NTX983080 ODT983080 ONP983080 OXL983080 PHH983080 PRD983080 QAZ983080 QKV983080 QUR983080 REN983080 ROJ983080 RYF983080 SIB983080 SRX983080 TBT983080 TLP983080 TVL983080 UFH983080 UPD983080 UYZ983080 VIV983080 VSR983080 WCN983080 WMJ983080 WWF983080 X38 JT38 TP38 ADL38 ANH38 AXD38 BGZ38 BQV38 CAR38 CKN38 CUJ38 DEF38 DOB38 DXX38 EHT38 ERP38 FBL38 FLH38 FVD38 GEZ38 GOV38 GYR38 HIN38 HSJ38 ICF38 IMB38 IVX38 JFT38 JPP38 JZL38 KJH38 KTD38 LCZ38 LMV38 LWR38 MGN38 MQJ38 NAF38 NKB38 NTX38 ODT38 ONP38 OXL38 PHH38 PRD38 QAZ38 QKV38 QUR38 REN38 ROJ38 RYF38 SIB38 SRX38 TBT38 TLP38 TVL38 UFH38 UPD38 UYZ38 VIV38 VSR38 WCN38 WMJ38 WWF38 X65574 JT65574 TP65574 ADL65574 ANH65574 AXD65574 BGZ65574 BQV65574 CAR65574 CKN65574 CUJ65574 DEF65574 DOB65574 DXX65574 EHT65574 ERP65574 FBL65574 FLH65574 FVD65574 GEZ65574 GOV65574 GYR65574 HIN65574 HSJ65574 ICF65574 IMB65574 IVX65574 JFT65574 JPP65574 JZL65574 KJH65574 KTD65574 LCZ65574 LMV65574 LWR65574 MGN65574 MQJ65574 NAF65574 NKB65574 NTX65574 ODT65574 ONP65574 OXL65574 PHH65574 PRD65574 QAZ65574 QKV65574 QUR65574 REN65574 ROJ65574 RYF65574 SIB65574 SRX65574 TBT65574 TLP65574 TVL65574 UFH65574 UPD65574 UYZ65574 VIV65574 VSR65574 WCN65574 WMJ65574 WWF65574 X131110 JT131110 TP131110 ADL131110 ANH131110 AXD131110 BGZ131110 BQV131110 CAR131110 CKN131110 CUJ131110 DEF131110 DOB131110 DXX131110 EHT131110 ERP131110 FBL131110 FLH131110 FVD131110 GEZ131110 GOV131110 GYR131110 HIN131110 HSJ131110 ICF131110 IMB131110 IVX131110 JFT131110 JPP131110 JZL131110 KJH131110 KTD131110 LCZ131110 LMV131110 LWR131110 MGN131110 MQJ131110 NAF131110 NKB131110 NTX131110 ODT131110 ONP131110 OXL131110 PHH131110 PRD131110 QAZ131110 QKV131110 QUR131110 REN131110 ROJ131110 RYF131110 SIB131110 SRX131110 TBT131110 TLP131110 TVL131110 UFH131110 UPD131110 UYZ131110 VIV131110 VSR131110 WCN131110 WMJ131110 WWF131110 X196646 JT196646 TP196646 ADL196646 ANH196646 AXD196646 BGZ196646 BQV196646 CAR196646 CKN196646 CUJ196646 DEF196646 DOB196646 DXX196646 EHT196646 ERP196646 FBL196646 FLH196646 FVD196646 GEZ196646 GOV196646 GYR196646 HIN196646 HSJ196646 ICF196646 IMB196646 IVX196646 JFT196646 JPP196646 JZL196646 KJH196646 KTD196646 LCZ196646 LMV196646 LWR196646 MGN196646 MQJ196646 NAF196646 NKB196646 NTX196646 ODT196646 ONP196646 OXL196646 PHH196646 PRD196646 QAZ196646 QKV196646 QUR196646 REN196646 ROJ196646 RYF196646 SIB196646 SRX196646 TBT196646 TLP196646 TVL196646 UFH196646 UPD196646 UYZ196646 VIV196646 VSR196646 WCN196646 WMJ196646 WWF196646 X262182 JT262182 TP262182 ADL262182 ANH262182 AXD262182 BGZ262182 BQV262182 CAR262182 CKN262182 CUJ262182 DEF262182 DOB262182 DXX262182 EHT262182 ERP262182 FBL262182 FLH262182 FVD262182 GEZ262182 GOV262182 GYR262182 HIN262182 HSJ262182 ICF262182 IMB262182 IVX262182 JFT262182 JPP262182 JZL262182 KJH262182 KTD262182 LCZ262182 LMV262182 LWR262182 MGN262182 MQJ262182 NAF262182 NKB262182 NTX262182 ODT262182 ONP262182 OXL262182 PHH262182 PRD262182 QAZ262182 QKV262182 QUR262182 REN262182 ROJ262182 RYF262182 SIB262182 SRX262182 TBT262182 TLP262182 TVL262182 UFH262182 UPD262182 UYZ262182 VIV262182 VSR262182 WCN262182 WMJ262182 WWF262182 X327718 JT327718 TP327718 ADL327718 ANH327718 AXD327718 BGZ327718 BQV327718 CAR327718 CKN327718 CUJ327718 DEF327718 DOB327718 DXX327718 EHT327718 ERP327718 FBL327718 FLH327718 FVD327718 GEZ327718 GOV327718 GYR327718 HIN327718 HSJ327718 ICF327718 IMB327718 IVX327718 JFT327718 JPP327718 JZL327718 KJH327718 KTD327718 LCZ327718 LMV327718 LWR327718 MGN327718 MQJ327718 NAF327718 NKB327718 NTX327718 ODT327718 ONP327718 OXL327718 PHH327718 PRD327718 QAZ327718 QKV327718 QUR327718 REN327718 ROJ327718 RYF327718 SIB327718 SRX327718 TBT327718 TLP327718 TVL327718 UFH327718 UPD327718 UYZ327718 VIV327718 VSR327718 WCN327718 WMJ327718 WWF327718 X393254 JT393254 TP393254 ADL393254 ANH393254 AXD393254 BGZ393254 BQV393254 CAR393254 CKN393254 CUJ393254 DEF393254 DOB393254 DXX393254 EHT393254 ERP393254 FBL393254 FLH393254 FVD393254 GEZ393254 GOV393254 GYR393254 HIN393254 HSJ393254 ICF393254 IMB393254 IVX393254 JFT393254 JPP393254 JZL393254 KJH393254 KTD393254 LCZ393254 LMV393254 LWR393254 MGN393254 MQJ393254 NAF393254 NKB393254 NTX393254 ODT393254 ONP393254 OXL393254 PHH393254 PRD393254 QAZ393254 QKV393254 QUR393254 REN393254 ROJ393254 RYF393254 SIB393254 SRX393254 TBT393254 TLP393254 TVL393254 UFH393254 UPD393254 UYZ393254 VIV393254 VSR393254 WCN393254 WMJ393254 WWF393254 X458790 JT458790 TP458790 ADL458790 ANH458790 AXD458790 BGZ458790 BQV458790 CAR458790 CKN458790 CUJ458790 DEF458790 DOB458790 DXX458790 EHT458790 ERP458790 FBL458790 FLH458790 FVD458790 GEZ458790 GOV458790 GYR458790 HIN458790 HSJ458790 ICF458790 IMB458790 IVX458790 JFT458790 JPP458790 JZL458790 KJH458790 KTD458790 LCZ458790 LMV458790 LWR458790 MGN458790 MQJ458790 NAF458790 NKB458790 NTX458790 ODT458790 ONP458790 OXL458790 PHH458790 PRD458790 QAZ458790 QKV458790 QUR458790 REN458790 ROJ458790 RYF458790 SIB458790 SRX458790 TBT458790 TLP458790 TVL458790 UFH458790 UPD458790 UYZ458790 VIV458790 VSR458790 WCN458790 WMJ458790 WWF458790 X524326 JT524326 TP524326 ADL524326 ANH524326 AXD524326 BGZ524326 BQV524326 CAR524326 CKN524326 CUJ524326 DEF524326 DOB524326 DXX524326 EHT524326 ERP524326 FBL524326 FLH524326 FVD524326 GEZ524326 GOV524326 GYR524326 HIN524326 HSJ524326 ICF524326 IMB524326 IVX524326 JFT524326 JPP524326 JZL524326 KJH524326 KTD524326 LCZ524326 LMV524326 LWR524326 MGN524326 MQJ524326 NAF524326 NKB524326 NTX524326 ODT524326 ONP524326 OXL524326 PHH524326 PRD524326 QAZ524326 QKV524326 QUR524326 REN524326 ROJ524326 RYF524326 SIB524326 SRX524326 TBT524326 TLP524326 TVL524326 UFH524326 UPD524326 UYZ524326 VIV524326 VSR524326 WCN524326 WMJ524326 WWF524326 X589862 JT589862 TP589862 ADL589862 ANH589862 AXD589862 BGZ589862 BQV589862 CAR589862 CKN589862 CUJ589862 DEF589862 DOB589862 DXX589862 EHT589862 ERP589862 FBL589862 FLH589862 FVD589862 GEZ589862 GOV589862 GYR589862 HIN589862 HSJ589862 ICF589862 IMB589862 IVX589862 JFT589862 JPP589862 JZL589862 KJH589862 KTD589862 LCZ589862 LMV589862 LWR589862 MGN589862 MQJ589862 NAF589862 NKB589862 NTX589862 ODT589862 ONP589862 OXL589862 PHH589862 PRD589862 QAZ589862 QKV589862 QUR589862 REN589862 ROJ589862 RYF589862 SIB589862 SRX589862 TBT589862 TLP589862 TVL589862 UFH589862 UPD589862 UYZ589862 VIV589862 VSR589862 WCN589862 WMJ589862 WWF589862 X655398 JT655398 TP655398 ADL655398 ANH655398 AXD655398 BGZ655398 BQV655398 CAR655398 CKN655398 CUJ655398 DEF655398 DOB655398 DXX655398 EHT655398 ERP655398 FBL655398 FLH655398 FVD655398 GEZ655398 GOV655398 GYR655398 HIN655398 HSJ655398 ICF655398 IMB655398 IVX655398 JFT655398 JPP655398 JZL655398 KJH655398 KTD655398 LCZ655398 LMV655398 LWR655398 MGN655398 MQJ655398 NAF655398 NKB655398 NTX655398 ODT655398 ONP655398 OXL655398 PHH655398 PRD655398 QAZ655398 QKV655398 QUR655398 REN655398 ROJ655398 RYF655398 SIB655398 SRX655398 TBT655398 TLP655398 TVL655398 UFH655398 UPD655398 UYZ655398 VIV655398 VSR655398 WCN655398 WMJ655398 WWF655398 X720934 JT720934 TP720934 ADL720934 ANH720934 AXD720934 BGZ720934 BQV720934 CAR720934 CKN720934 CUJ720934 DEF720934 DOB720934 DXX720934 EHT720934 ERP720934 FBL720934 FLH720934 FVD720934 GEZ720934 GOV720934 GYR720934 HIN720934 HSJ720934 ICF720934 IMB720934 IVX720934 JFT720934 JPP720934 JZL720934 KJH720934 KTD720934 LCZ720934 LMV720934 LWR720934 MGN720934 MQJ720934 NAF720934 NKB720934 NTX720934 ODT720934 ONP720934 OXL720934 PHH720934 PRD720934 QAZ720934 QKV720934 QUR720934 REN720934 ROJ720934 RYF720934 SIB720934 SRX720934 TBT720934 TLP720934 TVL720934 UFH720934 UPD720934 UYZ720934 VIV720934 VSR720934 WCN720934 WMJ720934 WWF720934 X786470 JT786470 TP786470 ADL786470 ANH786470 AXD786470 BGZ786470 BQV786470 CAR786470 CKN786470 CUJ786470 DEF786470 DOB786470 DXX786470 EHT786470 ERP786470 FBL786470 FLH786470 FVD786470 GEZ786470 GOV786470 GYR786470 HIN786470 HSJ786470 ICF786470 IMB786470 IVX786470 JFT786470 JPP786470 JZL786470 KJH786470 KTD786470 LCZ786470 LMV786470 LWR786470 MGN786470 MQJ786470 NAF786470 NKB786470 NTX786470 ODT786470 ONP786470 OXL786470 PHH786470 PRD786470 QAZ786470 QKV786470 QUR786470 REN786470 ROJ786470 RYF786470 SIB786470 SRX786470 TBT786470 TLP786470 TVL786470 UFH786470 UPD786470 UYZ786470 VIV786470 VSR786470 WCN786470 WMJ786470 WWF786470 X852006 JT852006 TP852006 ADL852006 ANH852006 AXD852006 BGZ852006 BQV852006 CAR852006 CKN852006 CUJ852006 DEF852006 DOB852006 DXX852006 EHT852006 ERP852006 FBL852006 FLH852006 FVD852006 GEZ852006 GOV852006 GYR852006 HIN852006 HSJ852006 ICF852006 IMB852006 IVX852006 JFT852006 JPP852006 JZL852006 KJH852006 KTD852006 LCZ852006 LMV852006 LWR852006 MGN852006 MQJ852006 NAF852006 NKB852006 NTX852006 ODT852006 ONP852006 OXL852006 PHH852006 PRD852006 QAZ852006 QKV852006 QUR852006 REN852006 ROJ852006 RYF852006 SIB852006 SRX852006 TBT852006 TLP852006 TVL852006 UFH852006 UPD852006 UYZ852006 VIV852006 VSR852006 WCN852006 WMJ852006 WWF852006 X917542 JT917542 TP917542 ADL917542 ANH917542 AXD917542 BGZ917542 BQV917542 CAR917542 CKN917542 CUJ917542 DEF917542 DOB917542 DXX917542 EHT917542 ERP917542 FBL917542 FLH917542 FVD917542 GEZ917542 GOV917542 GYR917542 HIN917542 HSJ917542 ICF917542 IMB917542 IVX917542 JFT917542 JPP917542 JZL917542 KJH917542 KTD917542 LCZ917542 LMV917542 LWR917542 MGN917542 MQJ917542 NAF917542 NKB917542 NTX917542 ODT917542 ONP917542 OXL917542 PHH917542 PRD917542 QAZ917542 QKV917542 QUR917542 REN917542 ROJ917542 RYF917542 SIB917542 SRX917542 TBT917542 TLP917542 TVL917542 UFH917542 UPD917542 UYZ917542 VIV917542 VSR917542 WCN917542 WMJ917542 WWF917542 X983078 JT983078 TP983078 ADL983078 ANH983078 AXD983078 BGZ983078 BQV983078 CAR983078 CKN983078 CUJ983078 DEF983078 DOB983078 DXX983078 EHT983078 ERP983078 FBL983078 FLH983078 FVD983078 GEZ983078 GOV983078 GYR983078 HIN983078 HSJ983078 ICF983078 IMB983078 IVX983078 JFT983078 JPP983078 JZL983078 KJH983078 KTD983078 LCZ983078 LMV983078 LWR983078 MGN983078 MQJ983078 NAF983078 NKB983078 NTX983078 ODT983078 ONP983078 OXL983078 PHH983078 PRD983078 QAZ983078 QKV983078 QUR983078 REN983078 ROJ983078 RYF983078 SIB983078 SRX983078 TBT983078 TLP983078 TVL983078 UFH983078 UPD983078 UYZ983078 VIV983078 VSR983078 WCN983078 WMJ983078 WWF983078 AA30 JW30 TS30 ADO30 ANK30 AXG30 BHC30 BQY30 CAU30 CKQ30 CUM30 DEI30 DOE30 DYA30 EHW30 ERS30 FBO30 FLK30 FVG30 GFC30 GOY30 GYU30 HIQ30 HSM30 ICI30 IME30 IWA30 JFW30 JPS30 JZO30 KJK30 KTG30 LDC30 LMY30 LWU30 MGQ30 MQM30 NAI30 NKE30 NUA30 ODW30 ONS30 OXO30 PHK30 PRG30 QBC30 QKY30 QUU30 REQ30 ROM30 RYI30 SIE30 SSA30 TBW30 TLS30 TVO30 UFK30 UPG30 UZC30 VIY30 VSU30 WCQ30 WMM30 WWI30 AA65566 JW65566 TS65566 ADO65566 ANK65566 AXG65566 BHC65566 BQY65566 CAU65566 CKQ65566 CUM65566 DEI65566 DOE65566 DYA65566 EHW65566 ERS65566 FBO65566 FLK65566 FVG65566 GFC65566 GOY65566 GYU65566 HIQ65566 HSM65566 ICI65566 IME65566 IWA65566 JFW65566 JPS65566 JZO65566 KJK65566 KTG65566 LDC65566 LMY65566 LWU65566 MGQ65566 MQM65566 NAI65566 NKE65566 NUA65566 ODW65566 ONS65566 OXO65566 PHK65566 PRG65566 QBC65566 QKY65566 QUU65566 REQ65566 ROM65566 RYI65566 SIE65566 SSA65566 TBW65566 TLS65566 TVO65566 UFK65566 UPG65566 UZC65566 VIY65566 VSU65566 WCQ65566 WMM65566 WWI65566 AA131102 JW131102 TS131102 ADO131102 ANK131102 AXG131102 BHC131102 BQY131102 CAU131102 CKQ131102 CUM131102 DEI131102 DOE131102 DYA131102 EHW131102 ERS131102 FBO131102 FLK131102 FVG131102 GFC131102 GOY131102 GYU131102 HIQ131102 HSM131102 ICI131102 IME131102 IWA131102 JFW131102 JPS131102 JZO131102 KJK131102 KTG131102 LDC131102 LMY131102 LWU131102 MGQ131102 MQM131102 NAI131102 NKE131102 NUA131102 ODW131102 ONS131102 OXO131102 PHK131102 PRG131102 QBC131102 QKY131102 QUU131102 REQ131102 ROM131102 RYI131102 SIE131102 SSA131102 TBW131102 TLS131102 TVO131102 UFK131102 UPG131102 UZC131102 VIY131102 VSU131102 WCQ131102 WMM131102 WWI131102 AA196638 JW196638 TS196638 ADO196638 ANK196638 AXG196638 BHC196638 BQY196638 CAU196638 CKQ196638 CUM196638 DEI196638 DOE196638 DYA196638 EHW196638 ERS196638 FBO196638 FLK196638 FVG196638 GFC196638 GOY196638 GYU196638 HIQ196638 HSM196638 ICI196638 IME196638 IWA196638 JFW196638 JPS196638 JZO196638 KJK196638 KTG196638 LDC196638 LMY196638 LWU196638 MGQ196638 MQM196638 NAI196638 NKE196638 NUA196638 ODW196638 ONS196638 OXO196638 PHK196638 PRG196638 QBC196638 QKY196638 QUU196638 REQ196638 ROM196638 RYI196638 SIE196638 SSA196638 TBW196638 TLS196638 TVO196638 UFK196638 UPG196638 UZC196638 VIY196638 VSU196638 WCQ196638 WMM196638 WWI196638 AA262174 JW262174 TS262174 ADO262174 ANK262174 AXG262174 BHC262174 BQY262174 CAU262174 CKQ262174 CUM262174 DEI262174 DOE262174 DYA262174 EHW262174 ERS262174 FBO262174 FLK262174 FVG262174 GFC262174 GOY262174 GYU262174 HIQ262174 HSM262174 ICI262174 IME262174 IWA262174 JFW262174 JPS262174 JZO262174 KJK262174 KTG262174 LDC262174 LMY262174 LWU262174 MGQ262174 MQM262174 NAI262174 NKE262174 NUA262174 ODW262174 ONS262174 OXO262174 PHK262174 PRG262174 QBC262174 QKY262174 QUU262174 REQ262174 ROM262174 RYI262174 SIE262174 SSA262174 TBW262174 TLS262174 TVO262174 UFK262174 UPG262174 UZC262174 VIY262174 VSU262174 WCQ262174 WMM262174 WWI262174 AA327710 JW327710 TS327710 ADO327710 ANK327710 AXG327710 BHC327710 BQY327710 CAU327710 CKQ327710 CUM327710 DEI327710 DOE327710 DYA327710 EHW327710 ERS327710 FBO327710 FLK327710 FVG327710 GFC327710 GOY327710 GYU327710 HIQ327710 HSM327710 ICI327710 IME327710 IWA327710 JFW327710 JPS327710 JZO327710 KJK327710 KTG327710 LDC327710 LMY327710 LWU327710 MGQ327710 MQM327710 NAI327710 NKE327710 NUA327710 ODW327710 ONS327710 OXO327710 PHK327710 PRG327710 QBC327710 QKY327710 QUU327710 REQ327710 ROM327710 RYI327710 SIE327710 SSA327710 TBW327710 TLS327710 TVO327710 UFK327710 UPG327710 UZC327710 VIY327710 VSU327710 WCQ327710 WMM327710 WWI327710 AA393246 JW393246 TS393246 ADO393246 ANK393246 AXG393246 BHC393246 BQY393246 CAU393246 CKQ393246 CUM393246 DEI393246 DOE393246 DYA393246 EHW393246 ERS393246 FBO393246 FLK393246 FVG393246 GFC393246 GOY393246 GYU393246 HIQ393246 HSM393246 ICI393246 IME393246 IWA393246 JFW393246 JPS393246 JZO393246 KJK393246 KTG393246 LDC393246 LMY393246 LWU393246 MGQ393246 MQM393246 NAI393246 NKE393246 NUA393246 ODW393246 ONS393246 OXO393246 PHK393246 PRG393246 QBC393246 QKY393246 QUU393246 REQ393246 ROM393246 RYI393246 SIE393246 SSA393246 TBW393246 TLS393246 TVO393246 UFK393246 UPG393246 UZC393246 VIY393246 VSU393246 WCQ393246 WMM393246 WWI393246 AA458782 JW458782 TS458782 ADO458782 ANK458782 AXG458782 BHC458782 BQY458782 CAU458782 CKQ458782 CUM458782 DEI458782 DOE458782 DYA458782 EHW458782 ERS458782 FBO458782 FLK458782 FVG458782 GFC458782 GOY458782 GYU458782 HIQ458782 HSM458782 ICI458782 IME458782 IWA458782 JFW458782 JPS458782 JZO458782 KJK458782 KTG458782 LDC458782 LMY458782 LWU458782 MGQ458782 MQM458782 NAI458782 NKE458782 NUA458782 ODW458782 ONS458782 OXO458782 PHK458782 PRG458782 QBC458782 QKY458782 QUU458782 REQ458782 ROM458782 RYI458782 SIE458782 SSA458782 TBW458782 TLS458782 TVO458782 UFK458782 UPG458782 UZC458782 VIY458782 VSU458782 WCQ458782 WMM458782 WWI458782 AA524318 JW524318 TS524318 ADO524318 ANK524318 AXG524318 BHC524318 BQY524318 CAU524318 CKQ524318 CUM524318 DEI524318 DOE524318 DYA524318 EHW524318 ERS524318 FBO524318 FLK524318 FVG524318 GFC524318 GOY524318 GYU524318 HIQ524318 HSM524318 ICI524318 IME524318 IWA524318 JFW524318 JPS524318 JZO524318 KJK524318 KTG524318 LDC524318 LMY524318 LWU524318 MGQ524318 MQM524318 NAI524318 NKE524318 NUA524318 ODW524318 ONS524318 OXO524318 PHK524318 PRG524318 QBC524318 QKY524318 QUU524318 REQ524318 ROM524318 RYI524318 SIE524318 SSA524318 TBW524318 TLS524318 TVO524318 UFK524318 UPG524318 UZC524318 VIY524318 VSU524318 WCQ524318 WMM524318 WWI524318 AA589854 JW589854 TS589854 ADO589854 ANK589854 AXG589854 BHC589854 BQY589854 CAU589854 CKQ589854 CUM589854 DEI589854 DOE589854 DYA589854 EHW589854 ERS589854 FBO589854 FLK589854 FVG589854 GFC589854 GOY589854 GYU589854 HIQ589854 HSM589854 ICI589854 IME589854 IWA589854 JFW589854 JPS589854 JZO589854 KJK589854 KTG589854 LDC589854 LMY589854 LWU589854 MGQ589854 MQM589854 NAI589854 NKE589854 NUA589854 ODW589854 ONS589854 OXO589854 PHK589854 PRG589854 QBC589854 QKY589854 QUU589854 REQ589854 ROM589854 RYI589854 SIE589854 SSA589854 TBW589854 TLS589854 TVO589854 UFK589854 UPG589854 UZC589854 VIY589854 VSU589854 WCQ589854 WMM589854 WWI589854 AA655390 JW655390 TS655390 ADO655390 ANK655390 AXG655390 BHC655390 BQY655390 CAU655390 CKQ655390 CUM655390 DEI655390 DOE655390 DYA655390 EHW655390 ERS655390 FBO655390 FLK655390 FVG655390 GFC655390 GOY655390 GYU655390 HIQ655390 HSM655390 ICI655390 IME655390 IWA655390 JFW655390 JPS655390 JZO655390 KJK655390 KTG655390 LDC655390 LMY655390 LWU655390 MGQ655390 MQM655390 NAI655390 NKE655390 NUA655390 ODW655390 ONS655390 OXO655390 PHK655390 PRG655390 QBC655390 QKY655390 QUU655390 REQ655390 ROM655390 RYI655390 SIE655390 SSA655390 TBW655390 TLS655390 TVO655390 UFK655390 UPG655390 UZC655390 VIY655390 VSU655390 WCQ655390 WMM655390 WWI655390 AA720926 JW720926 TS720926 ADO720926 ANK720926 AXG720926 BHC720926 BQY720926 CAU720926 CKQ720926 CUM720926 DEI720926 DOE720926 DYA720926 EHW720926 ERS720926 FBO720926 FLK720926 FVG720926 GFC720926 GOY720926 GYU720926 HIQ720926 HSM720926 ICI720926 IME720926 IWA720926 JFW720926 JPS720926 JZO720926 KJK720926 KTG720926 LDC720926 LMY720926 LWU720926 MGQ720926 MQM720926 NAI720926 NKE720926 NUA720926 ODW720926 ONS720926 OXO720926 PHK720926 PRG720926 QBC720926 QKY720926 QUU720926 REQ720926 ROM720926 RYI720926 SIE720926 SSA720926 TBW720926 TLS720926 TVO720926 UFK720926 UPG720926 UZC720926 VIY720926 VSU720926 WCQ720926 WMM720926 WWI720926 AA786462 JW786462 TS786462 ADO786462 ANK786462 AXG786462 BHC786462 BQY786462 CAU786462 CKQ786462 CUM786462 DEI786462 DOE786462 DYA786462 EHW786462 ERS786462 FBO786462 FLK786462 FVG786462 GFC786462 GOY786462 GYU786462 HIQ786462 HSM786462 ICI786462 IME786462 IWA786462 JFW786462 JPS786462 JZO786462 KJK786462 KTG786462 LDC786462 LMY786462 LWU786462 MGQ786462 MQM786462 NAI786462 NKE786462 NUA786462 ODW786462 ONS786462 OXO786462 PHK786462 PRG786462 QBC786462 QKY786462 QUU786462 REQ786462 ROM786462 RYI786462 SIE786462 SSA786462 TBW786462 TLS786462 TVO786462 UFK786462 UPG786462 UZC786462 VIY786462 VSU786462 WCQ786462 WMM786462 WWI786462 AA851998 JW851998 TS851998 ADO851998 ANK851998 AXG851998 BHC851998 BQY851998 CAU851998 CKQ851998 CUM851998 DEI851998 DOE851998 DYA851998 EHW851998 ERS851998 FBO851998 FLK851998 FVG851998 GFC851998 GOY851998 GYU851998 HIQ851998 HSM851998 ICI851998 IME851998 IWA851998 JFW851998 JPS851998 JZO851998 KJK851998 KTG851998 LDC851998 LMY851998 LWU851998 MGQ851998 MQM851998 NAI851998 NKE851998 NUA851998 ODW851998 ONS851998 OXO851998 PHK851998 PRG851998 QBC851998 QKY851998 QUU851998 REQ851998 ROM851998 RYI851998 SIE851998 SSA851998 TBW851998 TLS851998 TVO851998 UFK851998 UPG851998 UZC851998 VIY851998 VSU851998 WCQ851998 WMM851998 WWI851998 AA917534 JW917534 TS917534 ADO917534 ANK917534 AXG917534 BHC917534 BQY917534 CAU917534 CKQ917534 CUM917534 DEI917534 DOE917534 DYA917534 EHW917534 ERS917534 FBO917534 FLK917534 FVG917534 GFC917534 GOY917534 GYU917534 HIQ917534 HSM917534 ICI917534 IME917534 IWA917534 JFW917534 JPS917534 JZO917534 KJK917534 KTG917534 LDC917534 LMY917534 LWU917534 MGQ917534 MQM917534 NAI917534 NKE917534 NUA917534 ODW917534 ONS917534 OXO917534 PHK917534 PRG917534 QBC917534 QKY917534 QUU917534 REQ917534 ROM917534 RYI917534 SIE917534 SSA917534 TBW917534 TLS917534 TVO917534 UFK917534 UPG917534 UZC917534 VIY917534 VSU917534 WCQ917534 WMM917534 WWI917534 AA983070 JW983070 TS983070 ADO983070 ANK983070 AXG983070 BHC983070 BQY983070 CAU983070 CKQ983070 CUM983070 DEI983070 DOE983070 DYA983070 EHW983070 ERS983070 FBO983070 FLK983070 FVG983070 GFC983070 GOY983070 GYU983070 HIQ983070 HSM983070 ICI983070 IME983070 IWA983070 JFW983070 JPS983070 JZO983070 KJK983070 KTG983070 LDC983070 LMY983070 LWU983070 MGQ983070 MQM983070 NAI983070 NKE983070 NUA983070 ODW983070 ONS983070 OXO983070 PHK983070 PRG983070 QBC983070 QKY983070 QUU983070 REQ983070 ROM983070 RYI983070 SIE983070 SSA983070 TBW983070 TLS983070 TVO983070 UFK983070 UPG983070 UZC983070 VIY983070 VSU983070 WCQ983070 WMM983070 WWI983070 X30 JT30 TP30 ADL30 ANH30 AXD30 BGZ30 BQV30 CAR30 CKN30 CUJ30 DEF30 DOB30 DXX30 EHT30 ERP30 FBL30 FLH30 FVD30 GEZ30 GOV30 GYR30 HIN30 HSJ30 ICF30 IMB30 IVX30 JFT30 JPP30 JZL30 KJH30 KTD30 LCZ30 LMV30 LWR30 MGN30 MQJ30 NAF30 NKB30 NTX30 ODT30 ONP30 OXL30 PHH30 PRD30 QAZ30 QKV30 QUR30 REN30 ROJ30 RYF30 SIB30 SRX30 TBT30 TLP30 TVL30 UFH30 UPD30 UYZ30 VIV30 VSR30 WCN30 WMJ30 WWF30 X65566 JT65566 TP65566 ADL65566 ANH65566 AXD65566 BGZ65566 BQV65566 CAR65566 CKN65566 CUJ65566 DEF65566 DOB65566 DXX65566 EHT65566 ERP65566 FBL65566 FLH65566 FVD65566 GEZ65566 GOV65566 GYR65566 HIN65566 HSJ65566 ICF65566 IMB65566 IVX65566 JFT65566 JPP65566 JZL65566 KJH65566 KTD65566 LCZ65566 LMV65566 LWR65566 MGN65566 MQJ65566 NAF65566 NKB65566 NTX65566 ODT65566 ONP65566 OXL65566 PHH65566 PRD65566 QAZ65566 QKV65566 QUR65566 REN65566 ROJ65566 RYF65566 SIB65566 SRX65566 TBT65566 TLP65566 TVL65566 UFH65566 UPD65566 UYZ65566 VIV65566 VSR65566 WCN65566 WMJ65566 WWF65566 X131102 JT131102 TP131102 ADL131102 ANH131102 AXD131102 BGZ131102 BQV131102 CAR131102 CKN131102 CUJ131102 DEF131102 DOB131102 DXX131102 EHT131102 ERP131102 FBL131102 FLH131102 FVD131102 GEZ131102 GOV131102 GYR131102 HIN131102 HSJ131102 ICF131102 IMB131102 IVX131102 JFT131102 JPP131102 JZL131102 KJH131102 KTD131102 LCZ131102 LMV131102 LWR131102 MGN131102 MQJ131102 NAF131102 NKB131102 NTX131102 ODT131102 ONP131102 OXL131102 PHH131102 PRD131102 QAZ131102 QKV131102 QUR131102 REN131102 ROJ131102 RYF131102 SIB131102 SRX131102 TBT131102 TLP131102 TVL131102 UFH131102 UPD131102 UYZ131102 VIV131102 VSR131102 WCN131102 WMJ131102 WWF131102 X196638 JT196638 TP196638 ADL196638 ANH196638 AXD196638 BGZ196638 BQV196638 CAR196638 CKN196638 CUJ196638 DEF196638 DOB196638 DXX196638 EHT196638 ERP196638 FBL196638 FLH196638 FVD196638 GEZ196638 GOV196638 GYR196638 HIN196638 HSJ196638 ICF196638 IMB196638 IVX196638 JFT196638 JPP196638 JZL196638 KJH196638 KTD196638 LCZ196638 LMV196638 LWR196638 MGN196638 MQJ196638 NAF196638 NKB196638 NTX196638 ODT196638 ONP196638 OXL196638 PHH196638 PRD196638 QAZ196638 QKV196638 QUR196638 REN196638 ROJ196638 RYF196638 SIB196638 SRX196638 TBT196638 TLP196638 TVL196638 UFH196638 UPD196638 UYZ196638 VIV196638 VSR196638 WCN196638 WMJ196638 WWF196638 X262174 JT262174 TP262174 ADL262174 ANH262174 AXD262174 BGZ262174 BQV262174 CAR262174 CKN262174 CUJ262174 DEF262174 DOB262174 DXX262174 EHT262174 ERP262174 FBL262174 FLH262174 FVD262174 GEZ262174 GOV262174 GYR262174 HIN262174 HSJ262174 ICF262174 IMB262174 IVX262174 JFT262174 JPP262174 JZL262174 KJH262174 KTD262174 LCZ262174 LMV262174 LWR262174 MGN262174 MQJ262174 NAF262174 NKB262174 NTX262174 ODT262174 ONP262174 OXL262174 PHH262174 PRD262174 QAZ262174 QKV262174 QUR262174 REN262174 ROJ262174 RYF262174 SIB262174 SRX262174 TBT262174 TLP262174 TVL262174 UFH262174 UPD262174 UYZ262174 VIV262174 VSR262174 WCN262174 WMJ262174 WWF262174 X327710 JT327710 TP327710 ADL327710 ANH327710 AXD327710 BGZ327710 BQV327710 CAR327710 CKN327710 CUJ327710 DEF327710 DOB327710 DXX327710 EHT327710 ERP327710 FBL327710 FLH327710 FVD327710 GEZ327710 GOV327710 GYR327710 HIN327710 HSJ327710 ICF327710 IMB327710 IVX327710 JFT327710 JPP327710 JZL327710 KJH327710 KTD327710 LCZ327710 LMV327710 LWR327710 MGN327710 MQJ327710 NAF327710 NKB327710 NTX327710 ODT327710 ONP327710 OXL327710 PHH327710 PRD327710 QAZ327710 QKV327710 QUR327710 REN327710 ROJ327710 RYF327710 SIB327710 SRX327710 TBT327710 TLP327710 TVL327710 UFH327710 UPD327710 UYZ327710 VIV327710 VSR327710 WCN327710 WMJ327710 WWF327710 X393246 JT393246 TP393246 ADL393246 ANH393246 AXD393246 BGZ393246 BQV393246 CAR393246 CKN393246 CUJ393246 DEF393246 DOB393246 DXX393246 EHT393246 ERP393246 FBL393246 FLH393246 FVD393246 GEZ393246 GOV393246 GYR393246 HIN393246 HSJ393246 ICF393246 IMB393246 IVX393246 JFT393246 JPP393246 JZL393246 KJH393246 KTD393246 LCZ393246 LMV393246 LWR393246 MGN393246 MQJ393246 NAF393246 NKB393246 NTX393246 ODT393246 ONP393246 OXL393246 PHH393246 PRD393246 QAZ393246 QKV393246 QUR393246 REN393246 ROJ393246 RYF393246 SIB393246 SRX393246 TBT393246 TLP393246 TVL393246 UFH393246 UPD393246 UYZ393246 VIV393246 VSR393246 WCN393246 WMJ393246 WWF393246 X458782 JT458782 TP458782 ADL458782 ANH458782 AXD458782 BGZ458782 BQV458782 CAR458782 CKN458782 CUJ458782 DEF458782 DOB458782 DXX458782 EHT458782 ERP458782 FBL458782 FLH458782 FVD458782 GEZ458782 GOV458782 GYR458782 HIN458782 HSJ458782 ICF458782 IMB458782 IVX458782 JFT458782 JPP458782 JZL458782 KJH458782 KTD458782 LCZ458782 LMV458782 LWR458782 MGN458782 MQJ458782 NAF458782 NKB458782 NTX458782 ODT458782 ONP458782 OXL458782 PHH458782 PRD458782 QAZ458782 QKV458782 QUR458782 REN458782 ROJ458782 RYF458782 SIB458782 SRX458782 TBT458782 TLP458782 TVL458782 UFH458782 UPD458782 UYZ458782 VIV458782 VSR458782 WCN458782 WMJ458782 WWF458782 X524318 JT524318 TP524318 ADL524318 ANH524318 AXD524318 BGZ524318 BQV524318 CAR524318 CKN524318 CUJ524318 DEF524318 DOB524318 DXX524318 EHT524318 ERP524318 FBL524318 FLH524318 FVD524318 GEZ524318 GOV524318 GYR524318 HIN524318 HSJ524318 ICF524318 IMB524318 IVX524318 JFT524318 JPP524318 JZL524318 KJH524318 KTD524318 LCZ524318 LMV524318 LWR524318 MGN524318 MQJ524318 NAF524318 NKB524318 NTX524318 ODT524318 ONP524318 OXL524318 PHH524318 PRD524318 QAZ524318 QKV524318 QUR524318 REN524318 ROJ524318 RYF524318 SIB524318 SRX524318 TBT524318 TLP524318 TVL524318 UFH524318 UPD524318 UYZ524318 VIV524318 VSR524318 WCN524318 WMJ524318 WWF524318 X589854 JT589854 TP589854 ADL589854 ANH589854 AXD589854 BGZ589854 BQV589854 CAR589854 CKN589854 CUJ589854 DEF589854 DOB589854 DXX589854 EHT589854 ERP589854 FBL589854 FLH589854 FVD589854 GEZ589854 GOV589854 GYR589854 HIN589854 HSJ589854 ICF589854 IMB589854 IVX589854 JFT589854 JPP589854 JZL589854 KJH589854 KTD589854 LCZ589854 LMV589854 LWR589854 MGN589854 MQJ589854 NAF589854 NKB589854 NTX589854 ODT589854 ONP589854 OXL589854 PHH589854 PRD589854 QAZ589854 QKV589854 QUR589854 REN589854 ROJ589854 RYF589854 SIB589854 SRX589854 TBT589854 TLP589854 TVL589854 UFH589854 UPD589854 UYZ589854 VIV589854 VSR589854 WCN589854 WMJ589854 WWF589854 X655390 JT655390 TP655390 ADL655390 ANH655390 AXD655390 BGZ655390 BQV655390 CAR655390 CKN655390 CUJ655390 DEF655390 DOB655390 DXX655390 EHT655390 ERP655390 FBL655390 FLH655390 FVD655390 GEZ655390 GOV655390 GYR655390 HIN655390 HSJ655390 ICF655390 IMB655390 IVX655390 JFT655390 JPP655390 JZL655390 KJH655390 KTD655390 LCZ655390 LMV655390 LWR655390 MGN655390 MQJ655390 NAF655390 NKB655390 NTX655390 ODT655390 ONP655390 OXL655390 PHH655390 PRD655390 QAZ655390 QKV655390 QUR655390 REN655390 ROJ655390 RYF655390 SIB655390 SRX655390 TBT655390 TLP655390 TVL655390 UFH655390 UPD655390 UYZ655390 VIV655390 VSR655390 WCN655390 WMJ655390 WWF655390 X720926 JT720926 TP720926 ADL720926 ANH720926 AXD720926 BGZ720926 BQV720926 CAR720926 CKN720926 CUJ720926 DEF720926 DOB720926 DXX720926 EHT720926 ERP720926 FBL720926 FLH720926 FVD720926 GEZ720926 GOV720926 GYR720926 HIN720926 HSJ720926 ICF720926 IMB720926 IVX720926 JFT720926 JPP720926 JZL720926 KJH720926 KTD720926 LCZ720926 LMV720926 LWR720926 MGN720926 MQJ720926 NAF720926 NKB720926 NTX720926 ODT720926 ONP720926 OXL720926 PHH720926 PRD720926 QAZ720926 QKV720926 QUR720926 REN720926 ROJ720926 RYF720926 SIB720926 SRX720926 TBT720926 TLP720926 TVL720926 UFH720926 UPD720926 UYZ720926 VIV720926 VSR720926 WCN720926 WMJ720926 WWF720926 X786462 JT786462 TP786462 ADL786462 ANH786462 AXD786462 BGZ786462 BQV786462 CAR786462 CKN786462 CUJ786462 DEF786462 DOB786462 DXX786462 EHT786462 ERP786462 FBL786462 FLH786462 FVD786462 GEZ786462 GOV786462 GYR786462 HIN786462 HSJ786462 ICF786462 IMB786462 IVX786462 JFT786462 JPP786462 JZL786462 KJH786462 KTD786462 LCZ786462 LMV786462 LWR786462 MGN786462 MQJ786462 NAF786462 NKB786462 NTX786462 ODT786462 ONP786462 OXL786462 PHH786462 PRD786462 QAZ786462 QKV786462 QUR786462 REN786462 ROJ786462 RYF786462 SIB786462 SRX786462 TBT786462 TLP786462 TVL786462 UFH786462 UPD786462 UYZ786462 VIV786462 VSR786462 WCN786462 WMJ786462 WWF786462 X851998 JT851998 TP851998 ADL851998 ANH851998 AXD851998 BGZ851998 BQV851998 CAR851998 CKN851998 CUJ851998 DEF851998 DOB851998 DXX851998 EHT851998 ERP851998 FBL851998 FLH851998 FVD851998 GEZ851998 GOV851998 GYR851998 HIN851998 HSJ851998 ICF851998 IMB851998 IVX851998 JFT851998 JPP851998 JZL851998 KJH851998 KTD851998 LCZ851998 LMV851998 LWR851998 MGN851998 MQJ851998 NAF851998 NKB851998 NTX851998 ODT851998 ONP851998 OXL851998 PHH851998 PRD851998 QAZ851998 QKV851998 QUR851998 REN851998 ROJ851998 RYF851998 SIB851998 SRX851998 TBT851998 TLP851998 TVL851998 UFH851998 UPD851998 UYZ851998 VIV851998 VSR851998 WCN851998 WMJ851998 WWF851998 X917534 JT917534 TP917534 ADL917534 ANH917534 AXD917534 BGZ917534 BQV917534 CAR917534 CKN917534 CUJ917534 DEF917534 DOB917534 DXX917534 EHT917534 ERP917534 FBL917534 FLH917534 FVD917534 GEZ917534 GOV917534 GYR917534 HIN917534 HSJ917534 ICF917534 IMB917534 IVX917534 JFT917534 JPP917534 JZL917534 KJH917534 KTD917534 LCZ917534 LMV917534 LWR917534 MGN917534 MQJ917534 NAF917534 NKB917534 NTX917534 ODT917534 ONP917534 OXL917534 PHH917534 PRD917534 QAZ917534 QKV917534 QUR917534 REN917534 ROJ917534 RYF917534 SIB917534 SRX917534 TBT917534 TLP917534 TVL917534 UFH917534 UPD917534 UYZ917534 VIV917534 VSR917534 WCN917534 WMJ917534 WWF917534 X983070 JT983070 TP983070 ADL983070 ANH983070 AXD983070 BGZ983070 BQV983070 CAR983070 CKN983070 CUJ983070 DEF983070 DOB983070 DXX983070 EHT983070 ERP983070 FBL983070 FLH983070 FVD983070 GEZ983070 GOV983070 GYR983070 HIN983070 HSJ983070 ICF983070 IMB983070 IVX983070 JFT983070 JPP983070 JZL983070 KJH983070 KTD983070 LCZ983070 LMV983070 LWR983070 MGN983070 MQJ983070 NAF983070 NKB983070 NTX983070 ODT983070 ONP983070 OXL983070 PHH983070 PRD983070 QAZ983070 QKV983070 QUR983070 REN983070 ROJ983070 RYF983070 SIB983070 SRX983070 TBT983070 TLP983070 TVL983070 UFH983070 UPD983070 UYZ983070 VIV983070 VSR983070 WCN983070 WMJ983070 WWF983070 AA32 JW32 TS32 ADO32 ANK32 AXG32 BHC32 BQY32 CAU32 CKQ32 CUM32 DEI32 DOE32 DYA32 EHW32 ERS32 FBO32 FLK32 FVG32 GFC32 GOY32 GYU32 HIQ32 HSM32 ICI32 IME32 IWA32 JFW32 JPS32 JZO32 KJK32 KTG32 LDC32 LMY32 LWU32 MGQ32 MQM32 NAI32 NKE32 NUA32 ODW32 ONS32 OXO32 PHK32 PRG32 QBC32 QKY32 QUU32 REQ32 ROM32 RYI32 SIE32 SSA32 TBW32 TLS32 TVO32 UFK32 UPG32 UZC32 VIY32 VSU32 WCQ32 WMM32 WWI32 AA65568 JW65568 TS65568 ADO65568 ANK65568 AXG65568 BHC65568 BQY65568 CAU65568 CKQ65568 CUM65568 DEI65568 DOE65568 DYA65568 EHW65568 ERS65568 FBO65568 FLK65568 FVG65568 GFC65568 GOY65568 GYU65568 HIQ65568 HSM65568 ICI65568 IME65568 IWA65568 JFW65568 JPS65568 JZO65568 KJK65568 KTG65568 LDC65568 LMY65568 LWU65568 MGQ65568 MQM65568 NAI65568 NKE65568 NUA65568 ODW65568 ONS65568 OXO65568 PHK65568 PRG65568 QBC65568 QKY65568 QUU65568 REQ65568 ROM65568 RYI65568 SIE65568 SSA65568 TBW65568 TLS65568 TVO65568 UFK65568 UPG65568 UZC65568 VIY65568 VSU65568 WCQ65568 WMM65568 WWI65568 AA131104 JW131104 TS131104 ADO131104 ANK131104 AXG131104 BHC131104 BQY131104 CAU131104 CKQ131104 CUM131104 DEI131104 DOE131104 DYA131104 EHW131104 ERS131104 FBO131104 FLK131104 FVG131104 GFC131104 GOY131104 GYU131104 HIQ131104 HSM131104 ICI131104 IME131104 IWA131104 JFW131104 JPS131104 JZO131104 KJK131104 KTG131104 LDC131104 LMY131104 LWU131104 MGQ131104 MQM131104 NAI131104 NKE131104 NUA131104 ODW131104 ONS131104 OXO131104 PHK131104 PRG131104 QBC131104 QKY131104 QUU131104 REQ131104 ROM131104 RYI131104 SIE131104 SSA131104 TBW131104 TLS131104 TVO131104 UFK131104 UPG131104 UZC131104 VIY131104 VSU131104 WCQ131104 WMM131104 WWI131104 AA196640 JW196640 TS196640 ADO196640 ANK196640 AXG196640 BHC196640 BQY196640 CAU196640 CKQ196640 CUM196640 DEI196640 DOE196640 DYA196640 EHW196640 ERS196640 FBO196640 FLK196640 FVG196640 GFC196640 GOY196640 GYU196640 HIQ196640 HSM196640 ICI196640 IME196640 IWA196640 JFW196640 JPS196640 JZO196640 KJK196640 KTG196640 LDC196640 LMY196640 LWU196640 MGQ196640 MQM196640 NAI196640 NKE196640 NUA196640 ODW196640 ONS196640 OXO196640 PHK196640 PRG196640 QBC196640 QKY196640 QUU196640 REQ196640 ROM196640 RYI196640 SIE196640 SSA196640 TBW196640 TLS196640 TVO196640 UFK196640 UPG196640 UZC196640 VIY196640 VSU196640 WCQ196640 WMM196640 WWI196640 AA262176 JW262176 TS262176 ADO262176 ANK262176 AXG262176 BHC262176 BQY262176 CAU262176 CKQ262176 CUM262176 DEI262176 DOE262176 DYA262176 EHW262176 ERS262176 FBO262176 FLK262176 FVG262176 GFC262176 GOY262176 GYU262176 HIQ262176 HSM262176 ICI262176 IME262176 IWA262176 JFW262176 JPS262176 JZO262176 KJK262176 KTG262176 LDC262176 LMY262176 LWU262176 MGQ262176 MQM262176 NAI262176 NKE262176 NUA262176 ODW262176 ONS262176 OXO262176 PHK262176 PRG262176 QBC262176 QKY262176 QUU262176 REQ262176 ROM262176 RYI262176 SIE262176 SSA262176 TBW262176 TLS262176 TVO262176 UFK262176 UPG262176 UZC262176 VIY262176 VSU262176 WCQ262176 WMM262176 WWI262176 AA327712 JW327712 TS327712 ADO327712 ANK327712 AXG327712 BHC327712 BQY327712 CAU327712 CKQ327712 CUM327712 DEI327712 DOE327712 DYA327712 EHW327712 ERS327712 FBO327712 FLK327712 FVG327712 GFC327712 GOY327712 GYU327712 HIQ327712 HSM327712 ICI327712 IME327712 IWA327712 JFW327712 JPS327712 JZO327712 KJK327712 KTG327712 LDC327712 LMY327712 LWU327712 MGQ327712 MQM327712 NAI327712 NKE327712 NUA327712 ODW327712 ONS327712 OXO327712 PHK327712 PRG327712 QBC327712 QKY327712 QUU327712 REQ327712 ROM327712 RYI327712 SIE327712 SSA327712 TBW327712 TLS327712 TVO327712 UFK327712 UPG327712 UZC327712 VIY327712 VSU327712 WCQ327712 WMM327712 WWI327712 AA393248 JW393248 TS393248 ADO393248 ANK393248 AXG393248 BHC393248 BQY393248 CAU393248 CKQ393248 CUM393248 DEI393248 DOE393248 DYA393248 EHW393248 ERS393248 FBO393248 FLK393248 FVG393248 GFC393248 GOY393248 GYU393248 HIQ393248 HSM393248 ICI393248 IME393248 IWA393248 JFW393248 JPS393248 JZO393248 KJK393248 KTG393248 LDC393248 LMY393248 LWU393248 MGQ393248 MQM393248 NAI393248 NKE393248 NUA393248 ODW393248 ONS393248 OXO393248 PHK393248 PRG393248 QBC393248 QKY393248 QUU393248 REQ393248 ROM393248 RYI393248 SIE393248 SSA393248 TBW393248 TLS393248 TVO393248 UFK393248 UPG393248 UZC393248 VIY393248 VSU393248 WCQ393248 WMM393248 WWI393248 AA458784 JW458784 TS458784 ADO458784 ANK458784 AXG458784 BHC458784 BQY458784 CAU458784 CKQ458784 CUM458784 DEI458784 DOE458784 DYA458784 EHW458784 ERS458784 FBO458784 FLK458784 FVG458784 GFC458784 GOY458784 GYU458784 HIQ458784 HSM458784 ICI458784 IME458784 IWA458784 JFW458784 JPS458784 JZO458784 KJK458784 KTG458784 LDC458784 LMY458784 LWU458784 MGQ458784 MQM458784 NAI458784 NKE458784 NUA458784 ODW458784 ONS458784 OXO458784 PHK458784 PRG458784 QBC458784 QKY458784 QUU458784 REQ458784 ROM458784 RYI458784 SIE458784 SSA458784 TBW458784 TLS458784 TVO458784 UFK458784 UPG458784 UZC458784 VIY458784 VSU458784 WCQ458784 WMM458784 WWI458784 AA524320 JW524320 TS524320 ADO524320 ANK524320 AXG524320 BHC524320 BQY524320 CAU524320 CKQ524320 CUM524320 DEI524320 DOE524320 DYA524320 EHW524320 ERS524320 FBO524320 FLK524320 FVG524320 GFC524320 GOY524320 GYU524320 HIQ524320 HSM524320 ICI524320 IME524320 IWA524320 JFW524320 JPS524320 JZO524320 KJK524320 KTG524320 LDC524320 LMY524320 LWU524320 MGQ524320 MQM524320 NAI524320 NKE524320 NUA524320 ODW524320 ONS524320 OXO524320 PHK524320 PRG524320 QBC524320 QKY524320 QUU524320 REQ524320 ROM524320 RYI524320 SIE524320 SSA524320 TBW524320 TLS524320 TVO524320 UFK524320 UPG524320 UZC524320 VIY524320 VSU524320 WCQ524320 WMM524320 WWI524320 AA589856 JW589856 TS589856 ADO589856 ANK589856 AXG589856 BHC589856 BQY589856 CAU589856 CKQ589856 CUM589856 DEI589856 DOE589856 DYA589856 EHW589856 ERS589856 FBO589856 FLK589856 FVG589856 GFC589856 GOY589856 GYU589856 HIQ589856 HSM589856 ICI589856 IME589856 IWA589856 JFW589856 JPS589856 JZO589856 KJK589856 KTG589856 LDC589856 LMY589856 LWU589856 MGQ589856 MQM589856 NAI589856 NKE589856 NUA589856 ODW589856 ONS589856 OXO589856 PHK589856 PRG589856 QBC589856 QKY589856 QUU589856 REQ589856 ROM589856 RYI589856 SIE589856 SSA589856 TBW589856 TLS589856 TVO589856 UFK589856 UPG589856 UZC589856 VIY589856 VSU589856 WCQ589856 WMM589856 WWI589856 AA655392 JW655392 TS655392 ADO655392 ANK655392 AXG655392 BHC655392 BQY655392 CAU655392 CKQ655392 CUM655392 DEI655392 DOE655392 DYA655392 EHW655392 ERS655392 FBO655392 FLK655392 FVG655392 GFC655392 GOY655392 GYU655392 HIQ655392 HSM655392 ICI655392 IME655392 IWA655392 JFW655392 JPS655392 JZO655392 KJK655392 KTG655392 LDC655392 LMY655392 LWU655392 MGQ655392 MQM655392 NAI655392 NKE655392 NUA655392 ODW655392 ONS655392 OXO655392 PHK655392 PRG655392 QBC655392 QKY655392 QUU655392 REQ655392 ROM655392 RYI655392 SIE655392 SSA655392 TBW655392 TLS655392 TVO655392 UFK655392 UPG655392 UZC655392 VIY655392 VSU655392 WCQ655392 WMM655392 WWI655392 AA720928 JW720928 TS720928 ADO720928 ANK720928 AXG720928 BHC720928 BQY720928 CAU720928 CKQ720928 CUM720928 DEI720928 DOE720928 DYA720928 EHW720928 ERS720928 FBO720928 FLK720928 FVG720928 GFC720928 GOY720928 GYU720928 HIQ720928 HSM720928 ICI720928 IME720928 IWA720928 JFW720928 JPS720928 JZO720928 KJK720928 KTG720928 LDC720928 LMY720928 LWU720928 MGQ720928 MQM720928 NAI720928 NKE720928 NUA720928 ODW720928 ONS720928 OXO720928 PHK720928 PRG720928 QBC720928 QKY720928 QUU720928 REQ720928 ROM720928 RYI720928 SIE720928 SSA720928 TBW720928 TLS720928 TVO720928 UFK720928 UPG720928 UZC720928 VIY720928 VSU720928 WCQ720928 WMM720928 WWI720928 AA786464 JW786464 TS786464 ADO786464 ANK786464 AXG786464 BHC786464 BQY786464 CAU786464 CKQ786464 CUM786464 DEI786464 DOE786464 DYA786464 EHW786464 ERS786464 FBO786464 FLK786464 FVG786464 GFC786464 GOY786464 GYU786464 HIQ786464 HSM786464 ICI786464 IME786464 IWA786464 JFW786464 JPS786464 JZO786464 KJK786464 KTG786464 LDC786464 LMY786464 LWU786464 MGQ786464 MQM786464 NAI786464 NKE786464 NUA786464 ODW786464 ONS786464 OXO786464 PHK786464 PRG786464 QBC786464 QKY786464 QUU786464 REQ786464 ROM786464 RYI786464 SIE786464 SSA786464 TBW786464 TLS786464 TVO786464 UFK786464 UPG786464 UZC786464 VIY786464 VSU786464 WCQ786464 WMM786464 WWI786464 AA852000 JW852000 TS852000 ADO852000 ANK852000 AXG852000 BHC852000 BQY852000 CAU852000 CKQ852000 CUM852000 DEI852000 DOE852000 DYA852000 EHW852000 ERS852000 FBO852000 FLK852000 FVG852000 GFC852000 GOY852000 GYU852000 HIQ852000 HSM852000 ICI852000 IME852000 IWA852000 JFW852000 JPS852000 JZO852000 KJK852000 KTG852000 LDC852000 LMY852000 LWU852000 MGQ852000 MQM852000 NAI852000 NKE852000 NUA852000 ODW852000 ONS852000 OXO852000 PHK852000 PRG852000 QBC852000 QKY852000 QUU852000 REQ852000 ROM852000 RYI852000 SIE852000 SSA852000 TBW852000 TLS852000 TVO852000 UFK852000 UPG852000 UZC852000 VIY852000 VSU852000 WCQ852000 WMM852000 WWI852000 AA917536 JW917536 TS917536 ADO917536 ANK917536 AXG917536 BHC917536 BQY917536 CAU917536 CKQ917536 CUM917536 DEI917536 DOE917536 DYA917536 EHW917536 ERS917536 FBO917536 FLK917536 FVG917536 GFC917536 GOY917536 GYU917536 HIQ917536 HSM917536 ICI917536 IME917536 IWA917536 JFW917536 JPS917536 JZO917536 KJK917536 KTG917536 LDC917536 LMY917536 LWU917536 MGQ917536 MQM917536 NAI917536 NKE917536 NUA917536 ODW917536 ONS917536 OXO917536 PHK917536 PRG917536 QBC917536 QKY917536 QUU917536 REQ917536 ROM917536 RYI917536 SIE917536 SSA917536 TBW917536 TLS917536 TVO917536 UFK917536 UPG917536 UZC917536 VIY917536 VSU917536 WCQ917536 WMM917536 WWI917536 AA983072 JW983072 TS983072 ADO983072 ANK983072 AXG983072 BHC983072 BQY983072 CAU983072 CKQ983072 CUM983072 DEI983072 DOE983072 DYA983072 EHW983072 ERS983072 FBO983072 FLK983072 FVG983072 GFC983072 GOY983072 GYU983072 HIQ983072 HSM983072 ICI983072 IME983072 IWA983072 JFW983072 JPS983072 JZO983072 KJK983072 KTG983072 LDC983072 LMY983072 LWU983072 MGQ983072 MQM983072 NAI983072 NKE983072 NUA983072 ODW983072 ONS983072 OXO983072 PHK983072 PRG983072 QBC983072 QKY983072 QUU983072 REQ983072 ROM983072 RYI983072 SIE983072 SSA983072 TBW983072 TLS983072 TVO983072 UFK983072 UPG983072 UZC983072 VIY983072 VSU983072 WCQ983072 WMM983072 WWI983072 X32 JT32 TP32 ADL32 ANH32 AXD32 BGZ32 BQV32 CAR32 CKN32 CUJ32 DEF32 DOB32 DXX32 EHT32 ERP32 FBL32 FLH32 FVD32 GEZ32 GOV32 GYR32 HIN32 HSJ32 ICF32 IMB32 IVX32 JFT32 JPP32 JZL32 KJH32 KTD32 LCZ32 LMV32 LWR32 MGN32 MQJ32 NAF32 NKB32 NTX32 ODT32 ONP32 OXL32 PHH32 PRD32 QAZ32 QKV32 QUR32 REN32 ROJ32 RYF32 SIB32 SRX32 TBT32 TLP32 TVL32 UFH32 UPD32 UYZ32 VIV32 VSR32 WCN32 WMJ32 WWF32 X65568 JT65568 TP65568 ADL65568 ANH65568 AXD65568 BGZ65568 BQV65568 CAR65568 CKN65568 CUJ65568 DEF65568 DOB65568 DXX65568 EHT65568 ERP65568 FBL65568 FLH65568 FVD65568 GEZ65568 GOV65568 GYR65568 HIN65568 HSJ65568 ICF65568 IMB65568 IVX65568 JFT65568 JPP65568 JZL65568 KJH65568 KTD65568 LCZ65568 LMV65568 LWR65568 MGN65568 MQJ65568 NAF65568 NKB65568 NTX65568 ODT65568 ONP65568 OXL65568 PHH65568 PRD65568 QAZ65568 QKV65568 QUR65568 REN65568 ROJ65568 RYF65568 SIB65568 SRX65568 TBT65568 TLP65568 TVL65568 UFH65568 UPD65568 UYZ65568 VIV65568 VSR65568 WCN65568 WMJ65568 WWF65568 X131104 JT131104 TP131104 ADL131104 ANH131104 AXD131104 BGZ131104 BQV131104 CAR131104 CKN131104 CUJ131104 DEF131104 DOB131104 DXX131104 EHT131104 ERP131104 FBL131104 FLH131104 FVD131104 GEZ131104 GOV131104 GYR131104 HIN131104 HSJ131104 ICF131104 IMB131104 IVX131104 JFT131104 JPP131104 JZL131104 KJH131104 KTD131104 LCZ131104 LMV131104 LWR131104 MGN131104 MQJ131104 NAF131104 NKB131104 NTX131104 ODT131104 ONP131104 OXL131104 PHH131104 PRD131104 QAZ131104 QKV131104 QUR131104 REN131104 ROJ131104 RYF131104 SIB131104 SRX131104 TBT131104 TLP131104 TVL131104 UFH131104 UPD131104 UYZ131104 VIV131104 VSR131104 WCN131104 WMJ131104 WWF131104 X196640 JT196640 TP196640 ADL196640 ANH196640 AXD196640 BGZ196640 BQV196640 CAR196640 CKN196640 CUJ196640 DEF196640 DOB196640 DXX196640 EHT196640 ERP196640 FBL196640 FLH196640 FVD196640 GEZ196640 GOV196640 GYR196640 HIN196640 HSJ196640 ICF196640 IMB196640 IVX196640 JFT196640 JPP196640 JZL196640 KJH196640 KTD196640 LCZ196640 LMV196640 LWR196640 MGN196640 MQJ196640 NAF196640 NKB196640 NTX196640 ODT196640 ONP196640 OXL196640 PHH196640 PRD196640 QAZ196640 QKV196640 QUR196640 REN196640 ROJ196640 RYF196640 SIB196640 SRX196640 TBT196640 TLP196640 TVL196640 UFH196640 UPD196640 UYZ196640 VIV196640 VSR196640 WCN196640 WMJ196640 WWF196640 X262176 JT262176 TP262176 ADL262176 ANH262176 AXD262176 BGZ262176 BQV262176 CAR262176 CKN262176 CUJ262176 DEF262176 DOB262176 DXX262176 EHT262176 ERP262176 FBL262176 FLH262176 FVD262176 GEZ262176 GOV262176 GYR262176 HIN262176 HSJ262176 ICF262176 IMB262176 IVX262176 JFT262176 JPP262176 JZL262176 KJH262176 KTD262176 LCZ262176 LMV262176 LWR262176 MGN262176 MQJ262176 NAF262176 NKB262176 NTX262176 ODT262176 ONP262176 OXL262176 PHH262176 PRD262176 QAZ262176 QKV262176 QUR262176 REN262176 ROJ262176 RYF262176 SIB262176 SRX262176 TBT262176 TLP262176 TVL262176 UFH262176 UPD262176 UYZ262176 VIV262176 VSR262176 WCN262176 WMJ262176 WWF262176 X327712 JT327712 TP327712 ADL327712 ANH327712 AXD327712 BGZ327712 BQV327712 CAR327712 CKN327712 CUJ327712 DEF327712 DOB327712 DXX327712 EHT327712 ERP327712 FBL327712 FLH327712 FVD327712 GEZ327712 GOV327712 GYR327712 HIN327712 HSJ327712 ICF327712 IMB327712 IVX327712 JFT327712 JPP327712 JZL327712 KJH327712 KTD327712 LCZ327712 LMV327712 LWR327712 MGN327712 MQJ327712 NAF327712 NKB327712 NTX327712 ODT327712 ONP327712 OXL327712 PHH327712 PRD327712 QAZ327712 QKV327712 QUR327712 REN327712 ROJ327712 RYF327712 SIB327712 SRX327712 TBT327712 TLP327712 TVL327712 UFH327712 UPD327712 UYZ327712 VIV327712 VSR327712 WCN327712 WMJ327712 WWF327712 X393248 JT393248 TP393248 ADL393248 ANH393248 AXD393248 BGZ393248 BQV393248 CAR393248 CKN393248 CUJ393248 DEF393248 DOB393248 DXX393248 EHT393248 ERP393248 FBL393248 FLH393248 FVD393248 GEZ393248 GOV393248 GYR393248 HIN393248 HSJ393248 ICF393248 IMB393248 IVX393248 JFT393248 JPP393248 JZL393248 KJH393248 KTD393248 LCZ393248 LMV393248 LWR393248 MGN393248 MQJ393248 NAF393248 NKB393248 NTX393248 ODT393248 ONP393248 OXL393248 PHH393248 PRD393248 QAZ393248 QKV393248 QUR393248 REN393248 ROJ393248 RYF393248 SIB393248 SRX393248 TBT393248 TLP393248 TVL393248 UFH393248 UPD393248 UYZ393248 VIV393248 VSR393248 WCN393248 WMJ393248 WWF393248 X458784 JT458784 TP458784 ADL458784 ANH458784 AXD458784 BGZ458784 BQV458784 CAR458784 CKN458784 CUJ458784 DEF458784 DOB458784 DXX458784 EHT458784 ERP458784 FBL458784 FLH458784 FVD458784 GEZ458784 GOV458784 GYR458784 HIN458784 HSJ458784 ICF458784 IMB458784 IVX458784 JFT458784 JPP458784 JZL458784 KJH458784 KTD458784 LCZ458784 LMV458784 LWR458784 MGN458784 MQJ458784 NAF458784 NKB458784 NTX458784 ODT458784 ONP458784 OXL458784 PHH458784 PRD458784 QAZ458784 QKV458784 QUR458784 REN458784 ROJ458784 RYF458784 SIB458784 SRX458784 TBT458784 TLP458784 TVL458784 UFH458784 UPD458784 UYZ458784 VIV458784 VSR458784 WCN458784 WMJ458784 WWF458784 X524320 JT524320 TP524320 ADL524320 ANH524320 AXD524320 BGZ524320 BQV524320 CAR524320 CKN524320 CUJ524320 DEF524320 DOB524320 DXX524320 EHT524320 ERP524320 FBL524320 FLH524320 FVD524320 GEZ524320 GOV524320 GYR524320 HIN524320 HSJ524320 ICF524320 IMB524320 IVX524320 JFT524320 JPP524320 JZL524320 KJH524320 KTD524320 LCZ524320 LMV524320 LWR524320 MGN524320 MQJ524320 NAF524320 NKB524320 NTX524320 ODT524320 ONP524320 OXL524320 PHH524320 PRD524320 QAZ524320 QKV524320 QUR524320 REN524320 ROJ524320 RYF524320 SIB524320 SRX524320 TBT524320 TLP524320 TVL524320 UFH524320 UPD524320 UYZ524320 VIV524320 VSR524320 WCN524320 WMJ524320 WWF524320 X589856 JT589856 TP589856 ADL589856 ANH589856 AXD589856 BGZ589856 BQV589856 CAR589856 CKN589856 CUJ589856 DEF589856 DOB589856 DXX589856 EHT589856 ERP589856 FBL589856 FLH589856 FVD589856 GEZ589856 GOV589856 GYR589856 HIN589856 HSJ589856 ICF589856 IMB589856 IVX589856 JFT589856 JPP589856 JZL589856 KJH589856 KTD589856 LCZ589856 LMV589856 LWR589856 MGN589856 MQJ589856 NAF589856 NKB589856 NTX589856 ODT589856 ONP589856 OXL589856 PHH589856 PRD589856 QAZ589856 QKV589856 QUR589856 REN589856 ROJ589856 RYF589856 SIB589856 SRX589856 TBT589856 TLP589856 TVL589856 UFH589856 UPD589856 UYZ589856 VIV589856 VSR589856 WCN589856 WMJ589856 WWF589856 X655392 JT655392 TP655392 ADL655392 ANH655392 AXD655392 BGZ655392 BQV655392 CAR655392 CKN655392 CUJ655392 DEF655392 DOB655392 DXX655392 EHT655392 ERP655392 FBL655392 FLH655392 FVD655392 GEZ655392 GOV655392 GYR655392 HIN655392 HSJ655392 ICF655392 IMB655392 IVX655392 JFT655392 JPP655392 JZL655392 KJH655392 KTD655392 LCZ655392 LMV655392 LWR655392 MGN655392 MQJ655392 NAF655392 NKB655392 NTX655392 ODT655392 ONP655392 OXL655392 PHH655392 PRD655392 QAZ655392 QKV655392 QUR655392 REN655392 ROJ655392 RYF655392 SIB655392 SRX655392 TBT655392 TLP655392 TVL655392 UFH655392 UPD655392 UYZ655392 VIV655392 VSR655392 WCN655392 WMJ655392 WWF655392 X720928 JT720928 TP720928 ADL720928 ANH720928 AXD720928 BGZ720928 BQV720928 CAR720928 CKN720928 CUJ720928 DEF720928 DOB720928 DXX720928 EHT720928 ERP720928 FBL720928 FLH720928 FVD720928 GEZ720928 GOV720928 GYR720928 HIN720928 HSJ720928 ICF720928 IMB720928 IVX720928 JFT720928 JPP720928 JZL720928 KJH720928 KTD720928 LCZ720928 LMV720928 LWR720928 MGN720928 MQJ720928 NAF720928 NKB720928 NTX720928 ODT720928 ONP720928 OXL720928 PHH720928 PRD720928 QAZ720928 QKV720928 QUR720928 REN720928 ROJ720928 RYF720928 SIB720928 SRX720928 TBT720928 TLP720928 TVL720928 UFH720928 UPD720928 UYZ720928 VIV720928 VSR720928 WCN720928 WMJ720928 WWF720928 X786464 JT786464 TP786464 ADL786464 ANH786464 AXD786464 BGZ786464 BQV786464 CAR786464 CKN786464 CUJ786464 DEF786464 DOB786464 DXX786464 EHT786464 ERP786464 FBL786464 FLH786464 FVD786464 GEZ786464 GOV786464 GYR786464 HIN786464 HSJ786464 ICF786464 IMB786464 IVX786464 JFT786464 JPP786464 JZL786464 KJH786464 KTD786464 LCZ786464 LMV786464 LWR786464 MGN786464 MQJ786464 NAF786464 NKB786464 NTX786464 ODT786464 ONP786464 OXL786464 PHH786464 PRD786464 QAZ786464 QKV786464 QUR786464 REN786464 ROJ786464 RYF786464 SIB786464 SRX786464 TBT786464 TLP786464 TVL786464 UFH786464 UPD786464 UYZ786464 VIV786464 VSR786464 WCN786464 WMJ786464 WWF786464 X852000 JT852000 TP852000 ADL852000 ANH852000 AXD852000 BGZ852000 BQV852000 CAR852000 CKN852000 CUJ852000 DEF852000 DOB852000 DXX852000 EHT852000 ERP852000 FBL852000 FLH852000 FVD852000 GEZ852000 GOV852000 GYR852000 HIN852000 HSJ852000 ICF852000 IMB852000 IVX852000 JFT852000 JPP852000 JZL852000 KJH852000 KTD852000 LCZ852000 LMV852000 LWR852000 MGN852000 MQJ852000 NAF852000 NKB852000 NTX852000 ODT852000 ONP852000 OXL852000 PHH852000 PRD852000 QAZ852000 QKV852000 QUR852000 REN852000 ROJ852000 RYF852000 SIB852000 SRX852000 TBT852000 TLP852000 TVL852000 UFH852000 UPD852000 UYZ852000 VIV852000 VSR852000 WCN852000 WMJ852000 WWF852000 X917536 JT917536 TP917536 ADL917536 ANH917536 AXD917536 BGZ917536 BQV917536 CAR917536 CKN917536 CUJ917536 DEF917536 DOB917536 DXX917536 EHT917536 ERP917536 FBL917536 FLH917536 FVD917536 GEZ917536 GOV917536 GYR917536 HIN917536 HSJ917536 ICF917536 IMB917536 IVX917536 JFT917536 JPP917536 JZL917536 KJH917536 KTD917536 LCZ917536 LMV917536 LWR917536 MGN917536 MQJ917536 NAF917536 NKB917536 NTX917536 ODT917536 ONP917536 OXL917536 PHH917536 PRD917536 QAZ917536 QKV917536 QUR917536 REN917536 ROJ917536 RYF917536 SIB917536 SRX917536 TBT917536 TLP917536 TVL917536 UFH917536 UPD917536 UYZ917536 VIV917536 VSR917536 WCN917536 WMJ917536 WWF917536 X983072 JT983072 TP983072 ADL983072 ANH983072 AXD983072 BGZ983072 BQV983072 CAR983072 CKN983072 CUJ983072 DEF983072 DOB983072 DXX983072 EHT983072 ERP983072 FBL983072 FLH983072 FVD983072 GEZ983072 GOV983072 GYR983072 HIN983072 HSJ983072 ICF983072 IMB983072 IVX983072 JFT983072 JPP983072 JZL983072 KJH983072 KTD983072 LCZ983072 LMV983072 LWR983072 MGN983072 MQJ983072 NAF983072 NKB983072 NTX983072 ODT983072 ONP983072 OXL983072 PHH983072 PRD983072 QAZ983072 QKV983072 QUR983072 REN983072 ROJ983072 RYF983072 SIB983072 SRX983072 TBT983072 TLP983072 TVL983072 UFH983072 UPD983072 UYZ983072 VIV983072 VSR983072 WCN983072 WMJ983072 WWF983072 X36 JT36 TP36 ADL36 ANH36 AXD36 BGZ36 BQV36 CAR36 CKN36 CUJ36 DEF36 DOB36 DXX36 EHT36 ERP36 FBL36 FLH36 FVD36 GEZ36 GOV36 GYR36 HIN36 HSJ36 ICF36 IMB36 IVX36 JFT36 JPP36 JZL36 KJH36 KTD36 LCZ36 LMV36 LWR36 MGN36 MQJ36 NAF36 NKB36 NTX36 ODT36 ONP36 OXL36 PHH36 PRD36 QAZ36 QKV36 QUR36 REN36 ROJ36 RYF36 SIB36 SRX36 TBT36 TLP36 TVL36 UFH36 UPD36 UYZ36 VIV36 VSR36 WCN36 WMJ36 WWF36 X65572 JT65572 TP65572 ADL65572 ANH65572 AXD65572 BGZ65572 BQV65572 CAR65572 CKN65572 CUJ65572 DEF65572 DOB65572 DXX65572 EHT65572 ERP65572 FBL65572 FLH65572 FVD65572 GEZ65572 GOV65572 GYR65572 HIN65572 HSJ65572 ICF65572 IMB65572 IVX65572 JFT65572 JPP65572 JZL65572 KJH65572 KTD65572 LCZ65572 LMV65572 LWR65572 MGN65572 MQJ65572 NAF65572 NKB65572 NTX65572 ODT65572 ONP65572 OXL65572 PHH65572 PRD65572 QAZ65572 QKV65572 QUR65572 REN65572 ROJ65572 RYF65572 SIB65572 SRX65572 TBT65572 TLP65572 TVL65572 UFH65572 UPD65572 UYZ65572 VIV65572 VSR65572 WCN65572 WMJ65572 WWF65572 X131108 JT131108 TP131108 ADL131108 ANH131108 AXD131108 BGZ131108 BQV131108 CAR131108 CKN131108 CUJ131108 DEF131108 DOB131108 DXX131108 EHT131108 ERP131108 FBL131108 FLH131108 FVD131108 GEZ131108 GOV131108 GYR131108 HIN131108 HSJ131108 ICF131108 IMB131108 IVX131108 JFT131108 JPP131108 JZL131108 KJH131108 KTD131108 LCZ131108 LMV131108 LWR131108 MGN131108 MQJ131108 NAF131108 NKB131108 NTX131108 ODT131108 ONP131108 OXL131108 PHH131108 PRD131108 QAZ131108 QKV131108 QUR131108 REN131108 ROJ131108 RYF131108 SIB131108 SRX131108 TBT131108 TLP131108 TVL131108 UFH131108 UPD131108 UYZ131108 VIV131108 VSR131108 WCN131108 WMJ131108 WWF131108 X196644 JT196644 TP196644 ADL196644 ANH196644 AXD196644 BGZ196644 BQV196644 CAR196644 CKN196644 CUJ196644 DEF196644 DOB196644 DXX196644 EHT196644 ERP196644 FBL196644 FLH196644 FVD196644 GEZ196644 GOV196644 GYR196644 HIN196644 HSJ196644 ICF196644 IMB196644 IVX196644 JFT196644 JPP196644 JZL196644 KJH196644 KTD196644 LCZ196644 LMV196644 LWR196644 MGN196644 MQJ196644 NAF196644 NKB196644 NTX196644 ODT196644 ONP196644 OXL196644 PHH196644 PRD196644 QAZ196644 QKV196644 QUR196644 REN196644 ROJ196644 RYF196644 SIB196644 SRX196644 TBT196644 TLP196644 TVL196644 UFH196644 UPD196644 UYZ196644 VIV196644 VSR196644 WCN196644 WMJ196644 WWF196644 X262180 JT262180 TP262180 ADL262180 ANH262180 AXD262180 BGZ262180 BQV262180 CAR262180 CKN262180 CUJ262180 DEF262180 DOB262180 DXX262180 EHT262180 ERP262180 FBL262180 FLH262180 FVD262180 GEZ262180 GOV262180 GYR262180 HIN262180 HSJ262180 ICF262180 IMB262180 IVX262180 JFT262180 JPP262180 JZL262180 KJH262180 KTD262180 LCZ262180 LMV262180 LWR262180 MGN262180 MQJ262180 NAF262180 NKB262180 NTX262180 ODT262180 ONP262180 OXL262180 PHH262180 PRD262180 QAZ262180 QKV262180 QUR262180 REN262180 ROJ262180 RYF262180 SIB262180 SRX262180 TBT262180 TLP262180 TVL262180 UFH262180 UPD262180 UYZ262180 VIV262180 VSR262180 WCN262180 WMJ262180 WWF262180 X327716 JT327716 TP327716 ADL327716 ANH327716 AXD327716 BGZ327716 BQV327716 CAR327716 CKN327716 CUJ327716 DEF327716 DOB327716 DXX327716 EHT327716 ERP327716 FBL327716 FLH327716 FVD327716 GEZ327716 GOV327716 GYR327716 HIN327716 HSJ327716 ICF327716 IMB327716 IVX327716 JFT327716 JPP327716 JZL327716 KJH327716 KTD327716 LCZ327716 LMV327716 LWR327716 MGN327716 MQJ327716 NAF327716 NKB327716 NTX327716 ODT327716 ONP327716 OXL327716 PHH327716 PRD327716 QAZ327716 QKV327716 QUR327716 REN327716 ROJ327716 RYF327716 SIB327716 SRX327716 TBT327716 TLP327716 TVL327716 UFH327716 UPD327716 UYZ327716 VIV327716 VSR327716 WCN327716 WMJ327716 WWF327716 X393252 JT393252 TP393252 ADL393252 ANH393252 AXD393252 BGZ393252 BQV393252 CAR393252 CKN393252 CUJ393252 DEF393252 DOB393252 DXX393252 EHT393252 ERP393252 FBL393252 FLH393252 FVD393252 GEZ393252 GOV393252 GYR393252 HIN393252 HSJ393252 ICF393252 IMB393252 IVX393252 JFT393252 JPP393252 JZL393252 KJH393252 KTD393252 LCZ393252 LMV393252 LWR393252 MGN393252 MQJ393252 NAF393252 NKB393252 NTX393252 ODT393252 ONP393252 OXL393252 PHH393252 PRD393252 QAZ393252 QKV393252 QUR393252 REN393252 ROJ393252 RYF393252 SIB393252 SRX393252 TBT393252 TLP393252 TVL393252 UFH393252 UPD393252 UYZ393252 VIV393252 VSR393252 WCN393252 WMJ393252 WWF393252 X458788 JT458788 TP458788 ADL458788 ANH458788 AXD458788 BGZ458788 BQV458788 CAR458788 CKN458788 CUJ458788 DEF458788 DOB458788 DXX458788 EHT458788 ERP458788 FBL458788 FLH458788 FVD458788 GEZ458788 GOV458788 GYR458788 HIN458788 HSJ458788 ICF458788 IMB458788 IVX458788 JFT458788 JPP458788 JZL458788 KJH458788 KTD458788 LCZ458788 LMV458788 LWR458788 MGN458788 MQJ458788 NAF458788 NKB458788 NTX458788 ODT458788 ONP458788 OXL458788 PHH458788 PRD458788 QAZ458788 QKV458788 QUR458788 REN458788 ROJ458788 RYF458788 SIB458788 SRX458788 TBT458788 TLP458788 TVL458788 UFH458788 UPD458788 UYZ458788 VIV458788 VSR458788 WCN458788 WMJ458788 WWF458788 X524324 JT524324 TP524324 ADL524324 ANH524324 AXD524324 BGZ524324 BQV524324 CAR524324 CKN524324 CUJ524324 DEF524324 DOB524324 DXX524324 EHT524324 ERP524324 FBL524324 FLH524324 FVD524324 GEZ524324 GOV524324 GYR524324 HIN524324 HSJ524324 ICF524324 IMB524324 IVX524324 JFT524324 JPP524324 JZL524324 KJH524324 KTD524324 LCZ524324 LMV524324 LWR524324 MGN524324 MQJ524324 NAF524324 NKB524324 NTX524324 ODT524324 ONP524324 OXL524324 PHH524324 PRD524324 QAZ524324 QKV524324 QUR524324 REN524324 ROJ524324 RYF524324 SIB524324 SRX524324 TBT524324 TLP524324 TVL524324 UFH524324 UPD524324 UYZ524324 VIV524324 VSR524324 WCN524324 WMJ524324 WWF524324 X589860 JT589860 TP589860 ADL589860 ANH589860 AXD589860 BGZ589860 BQV589860 CAR589860 CKN589860 CUJ589860 DEF589860 DOB589860 DXX589860 EHT589860 ERP589860 FBL589860 FLH589860 FVD589860 GEZ589860 GOV589860 GYR589860 HIN589860 HSJ589860 ICF589860 IMB589860 IVX589860 JFT589860 JPP589860 JZL589860 KJH589860 KTD589860 LCZ589860 LMV589860 LWR589860 MGN589860 MQJ589860 NAF589860 NKB589860 NTX589860 ODT589860 ONP589860 OXL589860 PHH589860 PRD589860 QAZ589860 QKV589860 QUR589860 REN589860 ROJ589860 RYF589860 SIB589860 SRX589860 TBT589860 TLP589860 TVL589860 UFH589860 UPD589860 UYZ589860 VIV589860 VSR589860 WCN589860 WMJ589860 WWF589860 X655396 JT655396 TP655396 ADL655396 ANH655396 AXD655396 BGZ655396 BQV655396 CAR655396 CKN655396 CUJ655396 DEF655396 DOB655396 DXX655396 EHT655396 ERP655396 FBL655396 FLH655396 FVD655396 GEZ655396 GOV655396 GYR655396 HIN655396 HSJ655396 ICF655396 IMB655396 IVX655396 JFT655396 JPP655396 JZL655396 KJH655396 KTD655396 LCZ655396 LMV655396 LWR655396 MGN655396 MQJ655396 NAF655396 NKB655396 NTX655396 ODT655396 ONP655396 OXL655396 PHH655396 PRD655396 QAZ655396 QKV655396 QUR655396 REN655396 ROJ655396 RYF655396 SIB655396 SRX655396 TBT655396 TLP655396 TVL655396 UFH655396 UPD655396 UYZ655396 VIV655396 VSR655396 WCN655396 WMJ655396 WWF655396 X720932 JT720932 TP720932 ADL720932 ANH720932 AXD720932 BGZ720932 BQV720932 CAR720932 CKN720932 CUJ720932 DEF720932 DOB720932 DXX720932 EHT720932 ERP720932 FBL720932 FLH720932 FVD720932 GEZ720932 GOV720932 GYR720932 HIN720932 HSJ720932 ICF720932 IMB720932 IVX720932 JFT720932 JPP720932 JZL720932 KJH720932 KTD720932 LCZ720932 LMV720932 LWR720932 MGN720932 MQJ720932 NAF720932 NKB720932 NTX720932 ODT720932 ONP720932 OXL720932 PHH720932 PRD720932 QAZ720932 QKV720932 QUR720932 REN720932 ROJ720932 RYF720932 SIB720932 SRX720932 TBT720932 TLP720932 TVL720932 UFH720932 UPD720932 UYZ720932 VIV720932 VSR720932 WCN720932 WMJ720932 WWF720932 X786468 JT786468 TP786468 ADL786468 ANH786468 AXD786468 BGZ786468 BQV786468 CAR786468 CKN786468 CUJ786468 DEF786468 DOB786468 DXX786468 EHT786468 ERP786468 FBL786468 FLH786468 FVD786468 GEZ786468 GOV786468 GYR786468 HIN786468 HSJ786468 ICF786468 IMB786468 IVX786468 JFT786468 JPP786468 JZL786468 KJH786468 KTD786468 LCZ786468 LMV786468 LWR786468 MGN786468 MQJ786468 NAF786468 NKB786468 NTX786468 ODT786468 ONP786468 OXL786468 PHH786468 PRD786468 QAZ786468 QKV786468 QUR786468 REN786468 ROJ786468 RYF786468 SIB786468 SRX786468 TBT786468 TLP786468 TVL786468 UFH786468 UPD786468 UYZ786468 VIV786468 VSR786468 WCN786468 WMJ786468 WWF786468 X852004 JT852004 TP852004 ADL852004 ANH852004 AXD852004 BGZ852004 BQV852004 CAR852004 CKN852004 CUJ852004 DEF852004 DOB852004 DXX852004 EHT852004 ERP852004 FBL852004 FLH852004 FVD852004 GEZ852004 GOV852004 GYR852004 HIN852004 HSJ852004 ICF852004 IMB852004 IVX852004 JFT852004 JPP852004 JZL852004 KJH852004 KTD852004 LCZ852004 LMV852004 LWR852004 MGN852004 MQJ852004 NAF852004 NKB852004 NTX852004 ODT852004 ONP852004 OXL852004 PHH852004 PRD852004 QAZ852004 QKV852004 QUR852004 REN852004 ROJ852004 RYF852004 SIB852004 SRX852004 TBT852004 TLP852004 TVL852004 UFH852004 UPD852004 UYZ852004 VIV852004 VSR852004 WCN852004 WMJ852004 WWF852004 X917540 JT917540 TP917540 ADL917540 ANH917540 AXD917540 BGZ917540 BQV917540 CAR917540 CKN917540 CUJ917540 DEF917540 DOB917540 DXX917540 EHT917540 ERP917540 FBL917540 FLH917540 FVD917540 GEZ917540 GOV917540 GYR917540 HIN917540 HSJ917540 ICF917540 IMB917540 IVX917540 JFT917540 JPP917540 JZL917540 KJH917540 KTD917540 LCZ917540 LMV917540 LWR917540 MGN917540 MQJ917540 NAF917540 NKB917540 NTX917540 ODT917540 ONP917540 OXL917540 PHH917540 PRD917540 QAZ917540 QKV917540 QUR917540 REN917540 ROJ917540 RYF917540 SIB917540 SRX917540 TBT917540 TLP917540 TVL917540 UFH917540 UPD917540 UYZ917540 VIV917540 VSR917540 WCN917540 WMJ917540 WWF917540 X983076 JT983076 TP983076 ADL983076 ANH983076 AXD983076 BGZ983076 BQV983076 CAR983076 CKN983076 CUJ983076 DEF983076 DOB983076 DXX983076 EHT983076 ERP983076 FBL983076 FLH983076 FVD983076 GEZ983076 GOV983076 GYR983076 HIN983076 HSJ983076 ICF983076 IMB983076 IVX983076 JFT983076 JPP983076 JZL983076 KJH983076 KTD983076 LCZ983076 LMV983076 LWR983076 MGN983076 MQJ983076 NAF983076 NKB983076 NTX983076 ODT983076 ONP983076 OXL983076 PHH983076 PRD983076 QAZ983076 QKV983076 QUR983076 REN983076 ROJ983076 RYF983076 SIB983076 SRX983076 TBT983076 TLP983076 TVL983076 UFH983076 UPD983076 UYZ983076 VIV983076 VSR983076 WCN983076 WMJ983076 WWF983076 AA34 JW34 TS34 ADO34 ANK34 AXG34 BHC34 BQY34 CAU34 CKQ34 CUM34 DEI34 DOE34 DYA34 EHW34 ERS34 FBO34 FLK34 FVG34 GFC34 GOY34 GYU34 HIQ34 HSM34 ICI34 IME34 IWA34 JFW34 JPS34 JZO34 KJK34 KTG34 LDC34 LMY34 LWU34 MGQ34 MQM34 NAI34 NKE34 NUA34 ODW34 ONS34 OXO34 PHK34 PRG34 QBC34 QKY34 QUU34 REQ34 ROM34 RYI34 SIE34 SSA34 TBW34 TLS34 TVO34 UFK34 UPG34 UZC34 VIY34 VSU34 WCQ34 WMM34 WWI34 AA65570 JW65570 TS65570 ADO65570 ANK65570 AXG65570 BHC65570 BQY65570 CAU65570 CKQ65570 CUM65570 DEI65570 DOE65570 DYA65570 EHW65570 ERS65570 FBO65570 FLK65570 FVG65570 GFC65570 GOY65570 GYU65570 HIQ65570 HSM65570 ICI65570 IME65570 IWA65570 JFW65570 JPS65570 JZO65570 KJK65570 KTG65570 LDC65570 LMY65570 LWU65570 MGQ65570 MQM65570 NAI65570 NKE65570 NUA65570 ODW65570 ONS65570 OXO65570 PHK65570 PRG65570 QBC65570 QKY65570 QUU65570 REQ65570 ROM65570 RYI65570 SIE65570 SSA65570 TBW65570 TLS65570 TVO65570 UFK65570 UPG65570 UZC65570 VIY65570 VSU65570 WCQ65570 WMM65570 WWI65570 AA131106 JW131106 TS131106 ADO131106 ANK131106 AXG131106 BHC131106 BQY131106 CAU131106 CKQ131106 CUM131106 DEI131106 DOE131106 DYA131106 EHW131106 ERS131106 FBO131106 FLK131106 FVG131106 GFC131106 GOY131106 GYU131106 HIQ131106 HSM131106 ICI131106 IME131106 IWA131106 JFW131106 JPS131106 JZO131106 KJK131106 KTG131106 LDC131106 LMY131106 LWU131106 MGQ131106 MQM131106 NAI131106 NKE131106 NUA131106 ODW131106 ONS131106 OXO131106 PHK131106 PRG131106 QBC131106 QKY131106 QUU131106 REQ131106 ROM131106 RYI131106 SIE131106 SSA131106 TBW131106 TLS131106 TVO131106 UFK131106 UPG131106 UZC131106 VIY131106 VSU131106 WCQ131106 WMM131106 WWI131106 AA196642 JW196642 TS196642 ADO196642 ANK196642 AXG196642 BHC196642 BQY196642 CAU196642 CKQ196642 CUM196642 DEI196642 DOE196642 DYA196642 EHW196642 ERS196642 FBO196642 FLK196642 FVG196642 GFC196642 GOY196642 GYU196642 HIQ196642 HSM196642 ICI196642 IME196642 IWA196642 JFW196642 JPS196642 JZO196642 KJK196642 KTG196642 LDC196642 LMY196642 LWU196642 MGQ196642 MQM196642 NAI196642 NKE196642 NUA196642 ODW196642 ONS196642 OXO196642 PHK196642 PRG196642 QBC196642 QKY196642 QUU196642 REQ196642 ROM196642 RYI196642 SIE196642 SSA196642 TBW196642 TLS196642 TVO196642 UFK196642 UPG196642 UZC196642 VIY196642 VSU196642 WCQ196642 WMM196642 WWI196642 AA262178 JW262178 TS262178 ADO262178 ANK262178 AXG262178 BHC262178 BQY262178 CAU262178 CKQ262178 CUM262178 DEI262178 DOE262178 DYA262178 EHW262178 ERS262178 FBO262178 FLK262178 FVG262178 GFC262178 GOY262178 GYU262178 HIQ262178 HSM262178 ICI262178 IME262178 IWA262178 JFW262178 JPS262178 JZO262178 KJK262178 KTG262178 LDC262178 LMY262178 LWU262178 MGQ262178 MQM262178 NAI262178 NKE262178 NUA262178 ODW262178 ONS262178 OXO262178 PHK262178 PRG262178 QBC262178 QKY262178 QUU262178 REQ262178 ROM262178 RYI262178 SIE262178 SSA262178 TBW262178 TLS262178 TVO262178 UFK262178 UPG262178 UZC262178 VIY262178 VSU262178 WCQ262178 WMM262178 WWI262178 AA327714 JW327714 TS327714 ADO327714 ANK327714 AXG327714 BHC327714 BQY327714 CAU327714 CKQ327714 CUM327714 DEI327714 DOE327714 DYA327714 EHW327714 ERS327714 FBO327714 FLK327714 FVG327714 GFC327714 GOY327714 GYU327714 HIQ327714 HSM327714 ICI327714 IME327714 IWA327714 JFW327714 JPS327714 JZO327714 KJK327714 KTG327714 LDC327714 LMY327714 LWU327714 MGQ327714 MQM327714 NAI327714 NKE327714 NUA327714 ODW327714 ONS327714 OXO327714 PHK327714 PRG327714 QBC327714 QKY327714 QUU327714 REQ327714 ROM327714 RYI327714 SIE327714 SSA327714 TBW327714 TLS327714 TVO327714 UFK327714 UPG327714 UZC327714 VIY327714 VSU327714 WCQ327714 WMM327714 WWI327714 AA393250 JW393250 TS393250 ADO393250 ANK393250 AXG393250 BHC393250 BQY393250 CAU393250 CKQ393250 CUM393250 DEI393250 DOE393250 DYA393250 EHW393250 ERS393250 FBO393250 FLK393250 FVG393250 GFC393250 GOY393250 GYU393250 HIQ393250 HSM393250 ICI393250 IME393250 IWA393250 JFW393250 JPS393250 JZO393250 KJK393250 KTG393250 LDC393250 LMY393250 LWU393250 MGQ393250 MQM393250 NAI393250 NKE393250 NUA393250 ODW393250 ONS393250 OXO393250 PHK393250 PRG393250 QBC393250 QKY393250 QUU393250 REQ393250 ROM393250 RYI393250 SIE393250 SSA393250 TBW393250 TLS393250 TVO393250 UFK393250 UPG393250 UZC393250 VIY393250 VSU393250 WCQ393250 WMM393250 WWI393250 AA458786 JW458786 TS458786 ADO458786 ANK458786 AXG458786 BHC458786 BQY458786 CAU458786 CKQ458786 CUM458786 DEI458786 DOE458786 DYA458786 EHW458786 ERS458786 FBO458786 FLK458786 FVG458786 GFC458786 GOY458786 GYU458786 HIQ458786 HSM458786 ICI458786 IME458786 IWA458786 JFW458786 JPS458786 JZO458786 KJK458786 KTG458786 LDC458786 LMY458786 LWU458786 MGQ458786 MQM458786 NAI458786 NKE458786 NUA458786 ODW458786 ONS458786 OXO458786 PHK458786 PRG458786 QBC458786 QKY458786 QUU458786 REQ458786 ROM458786 RYI458786 SIE458786 SSA458786 TBW458786 TLS458786 TVO458786 UFK458786 UPG458786 UZC458786 VIY458786 VSU458786 WCQ458786 WMM458786 WWI458786 AA524322 JW524322 TS524322 ADO524322 ANK524322 AXG524322 BHC524322 BQY524322 CAU524322 CKQ524322 CUM524322 DEI524322 DOE524322 DYA524322 EHW524322 ERS524322 FBO524322 FLK524322 FVG524322 GFC524322 GOY524322 GYU524322 HIQ524322 HSM524322 ICI524322 IME524322 IWA524322 JFW524322 JPS524322 JZO524322 KJK524322 KTG524322 LDC524322 LMY524322 LWU524322 MGQ524322 MQM524322 NAI524322 NKE524322 NUA524322 ODW524322 ONS524322 OXO524322 PHK524322 PRG524322 QBC524322 QKY524322 QUU524322 REQ524322 ROM524322 RYI524322 SIE524322 SSA524322 TBW524322 TLS524322 TVO524322 UFK524322 UPG524322 UZC524322 VIY524322 VSU524322 WCQ524322 WMM524322 WWI524322 AA589858 JW589858 TS589858 ADO589858 ANK589858 AXG589858 BHC589858 BQY589858 CAU589858 CKQ589858 CUM589858 DEI589858 DOE589858 DYA589858 EHW589858 ERS589858 FBO589858 FLK589858 FVG589858 GFC589858 GOY589858 GYU589858 HIQ589858 HSM589858 ICI589858 IME589858 IWA589858 JFW589858 JPS589858 JZO589858 KJK589858 KTG589858 LDC589858 LMY589858 LWU589858 MGQ589858 MQM589858 NAI589858 NKE589858 NUA589858 ODW589858 ONS589858 OXO589858 PHK589858 PRG589858 QBC589858 QKY589858 QUU589858 REQ589858 ROM589858 RYI589858 SIE589858 SSA589858 TBW589858 TLS589858 TVO589858 UFK589858 UPG589858 UZC589858 VIY589858 VSU589858 WCQ589858 WMM589858 WWI589858 AA655394 JW655394 TS655394 ADO655394 ANK655394 AXG655394 BHC655394 BQY655394 CAU655394 CKQ655394 CUM655394 DEI655394 DOE655394 DYA655394 EHW655394 ERS655394 FBO655394 FLK655394 FVG655394 GFC655394 GOY655394 GYU655394 HIQ655394 HSM655394 ICI655394 IME655394 IWA655394 JFW655394 JPS655394 JZO655394 KJK655394 KTG655394 LDC655394 LMY655394 LWU655394 MGQ655394 MQM655394 NAI655394 NKE655394 NUA655394 ODW655394 ONS655394 OXO655394 PHK655394 PRG655394 QBC655394 QKY655394 QUU655394 REQ655394 ROM655394 RYI655394 SIE655394 SSA655394 TBW655394 TLS655394 TVO655394 UFK655394 UPG655394 UZC655394 VIY655394 VSU655394 WCQ655394 WMM655394 WWI655394 AA720930 JW720930 TS720930 ADO720930 ANK720930 AXG720930 BHC720930 BQY720930 CAU720930 CKQ720930 CUM720930 DEI720930 DOE720930 DYA720930 EHW720930 ERS720930 FBO720930 FLK720930 FVG720930 GFC720930 GOY720930 GYU720930 HIQ720930 HSM720930 ICI720930 IME720930 IWA720930 JFW720930 JPS720930 JZO720930 KJK720930 KTG720930 LDC720930 LMY720930 LWU720930 MGQ720930 MQM720930 NAI720930 NKE720930 NUA720930 ODW720930 ONS720930 OXO720930 PHK720930 PRG720930 QBC720930 QKY720930 QUU720930 REQ720930 ROM720930 RYI720930 SIE720930 SSA720930 TBW720930 TLS720930 TVO720930 UFK720930 UPG720930 UZC720930 VIY720930 VSU720930 WCQ720930 WMM720930 WWI720930 AA786466 JW786466 TS786466 ADO786466 ANK786466 AXG786466 BHC786466 BQY786466 CAU786466 CKQ786466 CUM786466 DEI786466 DOE786466 DYA786466 EHW786466 ERS786466 FBO786466 FLK786466 FVG786466 GFC786466 GOY786466 GYU786466 HIQ786466 HSM786466 ICI786466 IME786466 IWA786466 JFW786466 JPS786466 JZO786466 KJK786466 KTG786466 LDC786466 LMY786466 LWU786466 MGQ786466 MQM786466 NAI786466 NKE786466 NUA786466 ODW786466 ONS786466 OXO786466 PHK786466 PRG786466 QBC786466 QKY786466 QUU786466 REQ786466 ROM786466 RYI786466 SIE786466 SSA786466 TBW786466 TLS786466 TVO786466 UFK786466 UPG786466 UZC786466 VIY786466 VSU786466 WCQ786466 WMM786466 WWI786466 AA852002 JW852002 TS852002 ADO852002 ANK852002 AXG852002 BHC852002 BQY852002 CAU852002 CKQ852002 CUM852002 DEI852002 DOE852002 DYA852002 EHW852002 ERS852002 FBO852002 FLK852002 FVG852002 GFC852002 GOY852002 GYU852002 HIQ852002 HSM852002 ICI852002 IME852002 IWA852002 JFW852002 JPS852002 JZO852002 KJK852002 KTG852002 LDC852002 LMY852002 LWU852002 MGQ852002 MQM852002 NAI852002 NKE852002 NUA852002 ODW852002 ONS852002 OXO852002 PHK852002 PRG852002 QBC852002 QKY852002 QUU852002 REQ852002 ROM852002 RYI852002 SIE852002 SSA852002 TBW852002 TLS852002 TVO852002 UFK852002 UPG852002 UZC852002 VIY852002 VSU852002 WCQ852002 WMM852002 WWI852002 AA917538 JW917538 TS917538 ADO917538 ANK917538 AXG917538 BHC917538 BQY917538 CAU917538 CKQ917538 CUM917538 DEI917538 DOE917538 DYA917538 EHW917538 ERS917538 FBO917538 FLK917538 FVG917538 GFC917538 GOY917538 GYU917538 HIQ917538 HSM917538 ICI917538 IME917538 IWA917538 JFW917538 JPS917538 JZO917538 KJK917538 KTG917538 LDC917538 LMY917538 LWU917538 MGQ917538 MQM917538 NAI917538 NKE917538 NUA917538 ODW917538 ONS917538 OXO917538 PHK917538 PRG917538 QBC917538 QKY917538 QUU917538 REQ917538 ROM917538 RYI917538 SIE917538 SSA917538 TBW917538 TLS917538 TVO917538 UFK917538 UPG917538 UZC917538 VIY917538 VSU917538 WCQ917538 WMM917538 WWI917538 AA983074 JW983074 TS983074 ADO983074 ANK983074 AXG983074 BHC983074 BQY983074 CAU983074 CKQ983074 CUM983074 DEI983074 DOE983074 DYA983074 EHW983074 ERS983074 FBO983074 FLK983074 FVG983074 GFC983074 GOY983074 GYU983074 HIQ983074 HSM983074 ICI983074 IME983074 IWA983074 JFW983074 JPS983074 JZO983074 KJK983074 KTG983074 LDC983074 LMY983074 LWU983074 MGQ983074 MQM983074 NAI983074 NKE983074 NUA983074 ODW983074 ONS983074 OXO983074 PHK983074 PRG983074 QBC983074 QKY983074 QUU983074 REQ983074 ROM983074 RYI983074 SIE983074 SSA983074 TBW983074 TLS983074 TVO983074 UFK983074 UPG983074 UZC983074 VIY983074 VSU983074 WCQ983074 WMM983074 WWI983074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6"/>
  <sheetViews>
    <sheetView view="pageBreakPreview" zoomScaleNormal="100" workbookViewId="0">
      <selection activeCell="U19" sqref="U19:W20"/>
    </sheetView>
  </sheetViews>
  <sheetFormatPr defaultColWidth="1.875" defaultRowHeight="11.25" x14ac:dyDescent="0.15"/>
  <cols>
    <col min="1" max="16384" width="1.875" style="4"/>
  </cols>
  <sheetData>
    <row r="1" spans="1:50" s="2" customFormat="1" ht="11.25" customHeight="1" x14ac:dyDescent="0.15">
      <c r="A1" s="548" t="s">
        <v>871</v>
      </c>
      <c r="B1" s="548"/>
      <c r="C1" s="548"/>
      <c r="D1" s="548"/>
      <c r="E1" s="548"/>
      <c r="F1" s="548"/>
      <c r="G1" s="548"/>
      <c r="H1" s="548"/>
      <c r="I1" s="548"/>
      <c r="J1" s="548"/>
      <c r="K1" s="548"/>
      <c r="L1" s="548"/>
      <c r="M1" s="548"/>
      <c r="N1" s="548"/>
      <c r="O1" s="548"/>
      <c r="P1" s="548"/>
      <c r="Q1" s="548"/>
      <c r="R1" s="548"/>
      <c r="S1" s="548"/>
      <c r="T1" s="548"/>
      <c r="U1" s="548"/>
      <c r="V1" s="548"/>
      <c r="W1" s="548"/>
      <c r="X1" s="548"/>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50" s="2" customFormat="1" ht="11.25" customHeight="1" x14ac:dyDescent="0.15">
      <c r="A2" s="548"/>
      <c r="B2" s="548"/>
      <c r="C2" s="548"/>
      <c r="D2" s="548"/>
      <c r="E2" s="548"/>
      <c r="F2" s="548"/>
      <c r="G2" s="548"/>
      <c r="H2" s="548"/>
      <c r="I2" s="548"/>
      <c r="J2" s="548"/>
      <c r="K2" s="548"/>
      <c r="L2" s="548"/>
      <c r="M2" s="548"/>
      <c r="N2" s="548"/>
      <c r="O2" s="548"/>
      <c r="P2" s="548"/>
      <c r="Q2" s="548"/>
      <c r="R2" s="548"/>
      <c r="S2" s="548"/>
      <c r="T2" s="548"/>
      <c r="U2" s="548"/>
      <c r="V2" s="548"/>
      <c r="W2" s="548"/>
      <c r="X2" s="548"/>
      <c r="Y2" s="11"/>
      <c r="Z2" s="11"/>
      <c r="AA2" s="11"/>
      <c r="AB2" s="11"/>
      <c r="AC2" s="11"/>
      <c r="AD2" s="11"/>
      <c r="AE2" s="11"/>
      <c r="AF2" s="11"/>
      <c r="AG2" s="11"/>
      <c r="AH2" s="11"/>
      <c r="AI2" s="11"/>
      <c r="AJ2" s="2" t="s">
        <v>179</v>
      </c>
      <c r="AK2" s="735" t="s">
        <v>397</v>
      </c>
      <c r="AL2" s="735"/>
      <c r="AM2" s="735"/>
      <c r="AN2" s="735"/>
      <c r="AO2" s="735"/>
      <c r="AP2" s="735"/>
      <c r="AQ2" s="735"/>
      <c r="AR2" s="49" t="s">
        <v>348</v>
      </c>
      <c r="AS2" s="15"/>
      <c r="AT2" s="15"/>
      <c r="AU2" s="11"/>
      <c r="AV2" s="11"/>
      <c r="AW2" s="11"/>
      <c r="AX2" s="11"/>
    </row>
    <row r="3" spans="1:50" ht="11.25" customHeight="1" x14ac:dyDescent="0.15">
      <c r="A3" s="15"/>
      <c r="B3" s="650" t="s">
        <v>144</v>
      </c>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15"/>
      <c r="AI3" s="15"/>
      <c r="AJ3" s="15"/>
      <c r="AK3" s="15"/>
      <c r="AL3" s="15"/>
      <c r="AM3" s="15"/>
      <c r="AN3" s="15"/>
      <c r="AO3" s="15"/>
      <c r="AP3" s="15"/>
      <c r="AQ3" s="15"/>
      <c r="AR3" s="15"/>
      <c r="AS3" s="15"/>
      <c r="AT3" s="15"/>
      <c r="AU3" s="15"/>
      <c r="AV3" s="15"/>
      <c r="AW3" s="15"/>
      <c r="AX3" s="14"/>
    </row>
    <row r="4" spans="1:50" ht="11.25" customHeight="1" x14ac:dyDescent="0.15">
      <c r="A4" s="15"/>
      <c r="B4" s="650"/>
      <c r="C4" s="650"/>
      <c r="D4" s="650"/>
      <c r="E4" s="650"/>
      <c r="F4" s="650"/>
      <c r="G4" s="650"/>
      <c r="H4" s="650"/>
      <c r="I4" s="650"/>
      <c r="J4" s="650"/>
      <c r="K4" s="650"/>
      <c r="L4" s="650"/>
      <c r="M4" s="650"/>
      <c r="N4" s="650"/>
      <c r="O4" s="650"/>
      <c r="P4" s="650"/>
      <c r="Q4" s="650"/>
      <c r="R4" s="650"/>
      <c r="S4" s="650"/>
      <c r="T4" s="650"/>
      <c r="U4" s="650"/>
      <c r="V4" s="650"/>
      <c r="W4" s="650"/>
      <c r="X4" s="650"/>
      <c r="Y4" s="650"/>
      <c r="Z4" s="650"/>
      <c r="AA4" s="650"/>
      <c r="AB4" s="650"/>
      <c r="AC4" s="650"/>
      <c r="AD4" s="650"/>
      <c r="AE4" s="650"/>
      <c r="AF4" s="650"/>
      <c r="AG4" s="650"/>
      <c r="AH4" s="15"/>
      <c r="AI4" s="15"/>
      <c r="AJ4" s="15"/>
      <c r="AK4" s="15"/>
      <c r="AL4" s="15"/>
      <c r="AM4" s="15"/>
      <c r="AN4" s="15"/>
      <c r="AO4" s="15"/>
      <c r="AP4" s="15"/>
      <c r="AQ4" s="15"/>
      <c r="AR4" s="15"/>
      <c r="AS4" s="15"/>
      <c r="AT4" s="15"/>
      <c r="AU4" s="15"/>
      <c r="AV4" s="15"/>
      <c r="AW4" s="15"/>
      <c r="AX4" s="15"/>
    </row>
    <row r="5" spans="1:50" ht="11.25" customHeight="1" x14ac:dyDescent="0.15">
      <c r="A5" s="15"/>
      <c r="B5" s="607" t="s">
        <v>73</v>
      </c>
      <c r="C5" s="607"/>
      <c r="D5" s="607"/>
      <c r="E5" s="607"/>
      <c r="F5" s="607"/>
      <c r="G5" s="607"/>
      <c r="H5" s="607"/>
      <c r="I5" s="607"/>
      <c r="J5" s="607"/>
      <c r="K5" s="607"/>
      <c r="L5" s="607"/>
      <c r="M5" s="607"/>
      <c r="N5" s="607" t="s">
        <v>20</v>
      </c>
      <c r="O5" s="607"/>
      <c r="P5" s="607"/>
      <c r="Q5" s="607" t="s">
        <v>21</v>
      </c>
      <c r="R5" s="607"/>
      <c r="S5" s="607"/>
      <c r="T5" s="9"/>
      <c r="U5" s="9"/>
      <c r="V5" s="9"/>
      <c r="W5" s="9"/>
      <c r="X5" s="9"/>
      <c r="Y5" s="9"/>
      <c r="Z5" s="9"/>
      <c r="AA5" s="9"/>
      <c r="AB5" s="9"/>
      <c r="AC5" s="9"/>
      <c r="AD5" s="9"/>
      <c r="AE5" s="9"/>
      <c r="AF5" s="9"/>
      <c r="AG5" s="9"/>
      <c r="AH5" s="15"/>
      <c r="AI5" s="15"/>
      <c r="AJ5" s="15"/>
      <c r="AK5" s="15"/>
      <c r="AL5" s="15"/>
      <c r="AM5" s="15"/>
      <c r="AN5" s="15"/>
      <c r="AO5" s="15"/>
      <c r="AP5" s="15"/>
      <c r="AQ5" s="15"/>
      <c r="AR5" s="15"/>
      <c r="AS5" s="15"/>
      <c r="AT5" s="15"/>
      <c r="AU5" s="15"/>
      <c r="AV5" s="15"/>
      <c r="AW5" s="15"/>
      <c r="AX5" s="15"/>
    </row>
    <row r="6" spans="1:50" ht="11.25" customHeight="1" x14ac:dyDescent="0.15">
      <c r="A6" s="15"/>
      <c r="B6" s="607"/>
      <c r="C6" s="607"/>
      <c r="D6" s="607"/>
      <c r="E6" s="607"/>
      <c r="F6" s="607"/>
      <c r="G6" s="607"/>
      <c r="H6" s="607"/>
      <c r="I6" s="607"/>
      <c r="J6" s="607"/>
      <c r="K6" s="607"/>
      <c r="L6" s="607"/>
      <c r="M6" s="607"/>
      <c r="N6" s="716"/>
      <c r="O6" s="717"/>
      <c r="P6" s="718"/>
      <c r="Q6" s="716"/>
      <c r="R6" s="717"/>
      <c r="S6" s="718"/>
      <c r="T6" s="9"/>
      <c r="U6" s="9"/>
      <c r="V6" s="9"/>
      <c r="W6" s="9"/>
      <c r="X6" s="9"/>
      <c r="Y6" s="9"/>
      <c r="Z6" s="9"/>
      <c r="AA6" s="9"/>
      <c r="AB6" s="9"/>
      <c r="AC6" s="9"/>
      <c r="AD6" s="9"/>
      <c r="AE6" s="9"/>
      <c r="AF6" s="9"/>
      <c r="AG6" s="9"/>
      <c r="AH6" s="15"/>
      <c r="AI6" s="15"/>
      <c r="AJ6" s="15"/>
      <c r="AK6" s="15"/>
      <c r="AL6" s="15"/>
      <c r="AM6" s="15"/>
      <c r="AN6" s="15"/>
      <c r="AO6" s="15"/>
      <c r="AP6" s="15"/>
      <c r="AQ6" s="15"/>
      <c r="AR6" s="15"/>
      <c r="AS6" s="15"/>
      <c r="AT6" s="15"/>
      <c r="AU6" s="15"/>
      <c r="AV6" s="15"/>
      <c r="AW6" s="15"/>
      <c r="AX6" s="15"/>
    </row>
    <row r="7" spans="1:50" ht="11.25" customHeight="1" x14ac:dyDescent="0.15">
      <c r="A7" s="15"/>
      <c r="B7" s="607"/>
      <c r="C7" s="607"/>
      <c r="D7" s="607"/>
      <c r="E7" s="607"/>
      <c r="F7" s="607"/>
      <c r="G7" s="607"/>
      <c r="H7" s="607"/>
      <c r="I7" s="607"/>
      <c r="J7" s="607"/>
      <c r="K7" s="607"/>
      <c r="L7" s="607"/>
      <c r="M7" s="607"/>
      <c r="N7" s="719"/>
      <c r="O7" s="720"/>
      <c r="P7" s="721"/>
      <c r="Q7" s="719"/>
      <c r="R7" s="720"/>
      <c r="S7" s="721"/>
      <c r="T7" s="9"/>
      <c r="U7" s="11" t="s">
        <v>87</v>
      </c>
      <c r="V7" s="14"/>
      <c r="W7" s="9"/>
      <c r="X7" s="9"/>
      <c r="Y7" s="9"/>
      <c r="Z7" s="9"/>
      <c r="AA7" s="9"/>
      <c r="AB7" s="9"/>
      <c r="AC7" s="9"/>
      <c r="AD7" s="9"/>
      <c r="AE7" s="9"/>
      <c r="AF7" s="9"/>
      <c r="AG7" s="9"/>
      <c r="AH7" s="15"/>
      <c r="AI7" s="15"/>
      <c r="AJ7" s="15"/>
      <c r="AK7" s="15"/>
      <c r="AL7" s="15"/>
      <c r="AM7" s="15"/>
      <c r="AN7" s="15"/>
      <c r="AO7" s="15"/>
      <c r="AP7" s="15"/>
      <c r="AQ7" s="15"/>
      <c r="AR7" s="15"/>
      <c r="AS7" s="15"/>
      <c r="AT7" s="15"/>
      <c r="AU7" s="15"/>
      <c r="AV7" s="15"/>
      <c r="AW7" s="15"/>
      <c r="AX7" s="15"/>
    </row>
    <row r="8" spans="1:50" ht="11.25" customHeight="1" x14ac:dyDescent="0.15">
      <c r="A8" s="14"/>
      <c r="B8" s="7"/>
      <c r="C8" s="7"/>
      <c r="D8" s="7"/>
      <c r="E8" s="7"/>
      <c r="F8" s="7"/>
      <c r="G8" s="7"/>
      <c r="H8" s="7"/>
      <c r="I8" s="7"/>
      <c r="J8" s="7"/>
      <c r="K8" s="7"/>
      <c r="L8" s="7"/>
      <c r="M8" s="7"/>
      <c r="N8" s="7"/>
      <c r="O8" s="7"/>
      <c r="P8" s="7"/>
      <c r="Q8" s="7"/>
      <c r="R8" s="7"/>
      <c r="S8" s="7"/>
      <c r="T8" s="12"/>
      <c r="U8" s="12"/>
      <c r="V8" s="12"/>
      <c r="W8" s="9"/>
      <c r="X8" s="9"/>
      <c r="Y8" s="9"/>
      <c r="Z8" s="9"/>
      <c r="AA8" s="9"/>
      <c r="AB8" s="9"/>
      <c r="AC8" s="9"/>
      <c r="AD8" s="9"/>
      <c r="AE8" s="9"/>
      <c r="AF8" s="9"/>
      <c r="AG8" s="9"/>
      <c r="AH8" s="15"/>
      <c r="AI8" s="15"/>
      <c r="AJ8" s="15"/>
      <c r="AK8" s="15"/>
      <c r="AL8" s="15"/>
      <c r="AM8" s="15"/>
      <c r="AN8" s="15"/>
      <c r="AO8" s="15"/>
      <c r="AP8" s="15"/>
      <c r="AQ8" s="15"/>
      <c r="AR8" s="15"/>
      <c r="AS8" s="15"/>
      <c r="AT8" s="15"/>
      <c r="AU8" s="15"/>
      <c r="AV8" s="15"/>
      <c r="AW8" s="15"/>
      <c r="AX8" s="15"/>
    </row>
    <row r="9" spans="1:50" ht="11.25" customHeight="1" x14ac:dyDescent="0.15">
      <c r="A9" s="14"/>
      <c r="B9" s="136" t="s">
        <v>88</v>
      </c>
      <c r="C9" s="137"/>
      <c r="D9" s="137"/>
      <c r="E9" s="137"/>
      <c r="F9" s="137"/>
      <c r="G9" s="137"/>
      <c r="H9" s="137"/>
      <c r="I9" s="137"/>
      <c r="J9" s="137"/>
      <c r="K9" s="137"/>
      <c r="L9" s="137"/>
      <c r="M9" s="137"/>
      <c r="N9" s="137"/>
      <c r="O9" s="137"/>
      <c r="P9" s="137"/>
      <c r="Q9" s="137"/>
      <c r="R9" s="137"/>
      <c r="S9" s="137"/>
      <c r="T9" s="138"/>
      <c r="U9" s="138"/>
      <c r="V9" s="138"/>
      <c r="W9" s="138"/>
      <c r="X9" s="138"/>
      <c r="Y9" s="138"/>
      <c r="Z9" s="138"/>
      <c r="AA9" s="9"/>
      <c r="AB9" s="9"/>
      <c r="AC9" s="9"/>
      <c r="AD9" s="9"/>
      <c r="AE9" s="9"/>
      <c r="AF9" s="9"/>
      <c r="AG9" s="9"/>
      <c r="AH9" s="15"/>
      <c r="AI9" s="15"/>
      <c r="AJ9" s="15"/>
      <c r="AK9" s="15"/>
      <c r="AL9" s="15"/>
      <c r="AM9" s="15"/>
      <c r="AN9" s="15"/>
      <c r="AO9" s="15"/>
      <c r="AP9" s="15"/>
      <c r="AQ9" s="15"/>
      <c r="AR9" s="15"/>
      <c r="AS9" s="15"/>
      <c r="AT9" s="15"/>
      <c r="AU9" s="15"/>
      <c r="AV9" s="15"/>
      <c r="AW9" s="15"/>
      <c r="AX9" s="15"/>
    </row>
    <row r="10" spans="1:50" s="2" customFormat="1" ht="11.25" customHeight="1" x14ac:dyDescent="0.15">
      <c r="A10" s="10"/>
      <c r="B10" s="10"/>
      <c r="C10" s="10"/>
      <c r="D10" s="10"/>
      <c r="E10" s="10"/>
      <c r="F10" s="10"/>
      <c r="G10" s="10"/>
      <c r="H10" s="10"/>
      <c r="I10" s="10"/>
      <c r="J10" s="10"/>
      <c r="K10" s="10"/>
      <c r="L10" s="10"/>
      <c r="M10" s="10"/>
      <c r="N10" s="10"/>
      <c r="O10" s="10"/>
      <c r="P10" s="10"/>
      <c r="Q10" s="10"/>
      <c r="R10" s="10"/>
      <c r="S10" s="10"/>
      <c r="T10" s="10"/>
      <c r="U10" s="10"/>
      <c r="V10" s="10"/>
      <c r="W10" s="10"/>
      <c r="X10" s="10"/>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row>
    <row r="11" spans="1:50" s="2" customFormat="1" ht="11.25" customHeight="1" x14ac:dyDescent="0.15">
      <c r="A11" s="11"/>
      <c r="B11" s="756" t="s">
        <v>143</v>
      </c>
      <c r="C11" s="756"/>
      <c r="D11" s="756"/>
      <c r="E11" s="756"/>
      <c r="F11" s="756"/>
      <c r="G11" s="756"/>
      <c r="H11" s="756"/>
      <c r="I11" s="756"/>
      <c r="J11" s="756"/>
      <c r="K11" s="756"/>
      <c r="L11" s="756"/>
      <c r="M11" s="756"/>
      <c r="N11" s="756"/>
      <c r="O11" s="756"/>
      <c r="P11" s="756"/>
      <c r="Q11" s="756"/>
      <c r="R11" s="756"/>
      <c r="S11" s="756"/>
      <c r="T11" s="756"/>
      <c r="U11" s="756"/>
      <c r="V11" s="756"/>
      <c r="W11" s="11"/>
      <c r="X11" s="11"/>
      <c r="Y11" s="11"/>
      <c r="Z11" s="11"/>
      <c r="AA11" s="11"/>
      <c r="AB11" s="11"/>
      <c r="AC11" s="11"/>
      <c r="AD11" s="11"/>
      <c r="AE11" s="11"/>
      <c r="AF11" s="11"/>
      <c r="AG11" s="11"/>
      <c r="AH11" s="11"/>
      <c r="AI11" s="11"/>
      <c r="AJ11" s="31"/>
      <c r="AK11" s="31"/>
      <c r="AL11" s="31"/>
      <c r="AM11" s="31"/>
      <c r="AN11" s="31"/>
      <c r="AO11" s="31"/>
      <c r="AP11" s="31"/>
      <c r="AQ11" s="31"/>
      <c r="AR11" s="31"/>
      <c r="AS11" s="31"/>
      <c r="AT11" s="31"/>
      <c r="AU11" s="11"/>
      <c r="AV11" s="11"/>
      <c r="AW11" s="11"/>
      <c r="AX11" s="11"/>
    </row>
    <row r="12" spans="1:50" s="2" customFormat="1" ht="11.25" customHeight="1" x14ac:dyDescent="0.15">
      <c r="A12" s="11"/>
      <c r="B12" s="756"/>
      <c r="C12" s="756"/>
      <c r="D12" s="756"/>
      <c r="E12" s="756"/>
      <c r="F12" s="756"/>
      <c r="G12" s="756"/>
      <c r="H12" s="756"/>
      <c r="I12" s="756"/>
      <c r="J12" s="756"/>
      <c r="K12" s="756"/>
      <c r="L12" s="756"/>
      <c r="M12" s="756"/>
      <c r="N12" s="756"/>
      <c r="O12" s="756"/>
      <c r="P12" s="756"/>
      <c r="Q12" s="756"/>
      <c r="R12" s="756"/>
      <c r="S12" s="756"/>
      <c r="T12" s="756"/>
      <c r="U12" s="756"/>
      <c r="V12" s="756"/>
      <c r="W12" s="11"/>
      <c r="X12" s="11"/>
      <c r="Y12" s="11"/>
      <c r="Z12" s="11"/>
      <c r="AA12" s="11"/>
      <c r="AB12" s="11"/>
      <c r="AC12" s="11"/>
      <c r="AD12" s="11"/>
      <c r="AE12" s="11"/>
      <c r="AF12" s="11"/>
      <c r="AG12" s="11"/>
      <c r="AH12" s="11"/>
      <c r="AJ12" s="31"/>
      <c r="AK12" s="31"/>
      <c r="AL12" s="31"/>
      <c r="AM12" s="31"/>
      <c r="AN12" s="31"/>
      <c r="AO12" s="31"/>
      <c r="AP12" s="31"/>
      <c r="AQ12" s="31"/>
      <c r="AR12" s="31"/>
      <c r="AS12" s="31"/>
      <c r="AT12" s="32"/>
      <c r="AU12" s="14"/>
      <c r="AV12" s="14"/>
      <c r="AW12" s="14"/>
      <c r="AX12" s="11"/>
    </row>
    <row r="13" spans="1:50" ht="11.25" customHeight="1" x14ac:dyDescent="0.15">
      <c r="A13" s="14"/>
      <c r="B13" s="561" t="s">
        <v>51</v>
      </c>
      <c r="C13" s="562"/>
      <c r="D13" s="562"/>
      <c r="E13" s="562"/>
      <c r="F13" s="562"/>
      <c r="G13" s="562"/>
      <c r="H13" s="562"/>
      <c r="I13" s="562"/>
      <c r="J13" s="562"/>
      <c r="K13" s="562"/>
      <c r="L13" s="562"/>
      <c r="M13" s="562"/>
      <c r="N13" s="562"/>
      <c r="O13" s="563"/>
      <c r="P13" s="689"/>
      <c r="Q13" s="690"/>
      <c r="R13" s="690"/>
      <c r="S13" s="751" t="s">
        <v>189</v>
      </c>
      <c r="T13" s="752"/>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row>
    <row r="14" spans="1:50" ht="11.25" customHeight="1" x14ac:dyDescent="0.15">
      <c r="A14" s="14"/>
      <c r="B14" s="567"/>
      <c r="C14" s="568"/>
      <c r="D14" s="568"/>
      <c r="E14" s="568"/>
      <c r="F14" s="568"/>
      <c r="G14" s="568"/>
      <c r="H14" s="568"/>
      <c r="I14" s="568"/>
      <c r="J14" s="568"/>
      <c r="K14" s="568"/>
      <c r="L14" s="568"/>
      <c r="M14" s="568"/>
      <c r="N14" s="568"/>
      <c r="O14" s="569"/>
      <c r="P14" s="692"/>
      <c r="Q14" s="693"/>
      <c r="R14" s="693"/>
      <c r="S14" s="753"/>
      <c r="T14" s="75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row>
    <row r="15" spans="1:50" ht="11.25" customHeight="1" x14ac:dyDescent="0.15">
      <c r="A15" s="14"/>
      <c r="B15" s="757" t="s">
        <v>52</v>
      </c>
      <c r="C15" s="758"/>
      <c r="D15" s="561" t="s">
        <v>53</v>
      </c>
      <c r="E15" s="562"/>
      <c r="F15" s="562"/>
      <c r="G15" s="562"/>
      <c r="H15" s="562"/>
      <c r="I15" s="562"/>
      <c r="J15" s="562"/>
      <c r="K15" s="562"/>
      <c r="L15" s="562"/>
      <c r="M15" s="562"/>
      <c r="N15" s="562"/>
      <c r="O15" s="563"/>
      <c r="P15" s="689"/>
      <c r="Q15" s="690"/>
      <c r="R15" s="690"/>
      <c r="S15" s="751" t="s">
        <v>189</v>
      </c>
      <c r="T15" s="752"/>
      <c r="U15" s="14"/>
      <c r="V15" s="14"/>
      <c r="W15" s="14"/>
      <c r="X15" s="14"/>
      <c r="Y15" s="14"/>
      <c r="Z15" s="561" t="s">
        <v>60</v>
      </c>
      <c r="AA15" s="562"/>
      <c r="AB15" s="562"/>
      <c r="AC15" s="562"/>
      <c r="AD15" s="562"/>
      <c r="AE15" s="562"/>
      <c r="AF15" s="563"/>
      <c r="AG15" s="755" t="s">
        <v>57</v>
      </c>
      <c r="AH15" s="733"/>
      <c r="AI15" s="733"/>
      <c r="AJ15" s="733"/>
      <c r="AK15" s="733"/>
      <c r="AL15" s="733"/>
      <c r="AM15" s="733"/>
      <c r="AN15" s="733"/>
      <c r="AO15" s="733"/>
      <c r="AP15" s="733"/>
      <c r="AQ15" s="733"/>
      <c r="AR15" s="733"/>
      <c r="AS15" s="733"/>
      <c r="AT15" s="734"/>
      <c r="AU15" s="14"/>
      <c r="AV15" s="14"/>
      <c r="AW15" s="14"/>
      <c r="AX15" s="14"/>
    </row>
    <row r="16" spans="1:50" ht="11.25" customHeight="1" x14ac:dyDescent="0.15">
      <c r="A16" s="14"/>
      <c r="B16" s="759"/>
      <c r="C16" s="760"/>
      <c r="D16" s="567"/>
      <c r="E16" s="568"/>
      <c r="F16" s="568"/>
      <c r="G16" s="568"/>
      <c r="H16" s="568"/>
      <c r="I16" s="568"/>
      <c r="J16" s="568"/>
      <c r="K16" s="568"/>
      <c r="L16" s="568"/>
      <c r="M16" s="568"/>
      <c r="N16" s="568"/>
      <c r="O16" s="569"/>
      <c r="P16" s="692"/>
      <c r="Q16" s="693"/>
      <c r="R16" s="693"/>
      <c r="S16" s="753"/>
      <c r="T16" s="754"/>
      <c r="U16" s="14"/>
      <c r="V16" s="14"/>
      <c r="W16" s="14"/>
      <c r="X16" s="14"/>
      <c r="Y16" s="14"/>
      <c r="Z16" s="567"/>
      <c r="AA16" s="568"/>
      <c r="AB16" s="568"/>
      <c r="AC16" s="568"/>
      <c r="AD16" s="568"/>
      <c r="AE16" s="568"/>
      <c r="AF16" s="569"/>
      <c r="AG16" s="755" t="s">
        <v>59</v>
      </c>
      <c r="AH16" s="733"/>
      <c r="AI16" s="733"/>
      <c r="AJ16" s="733"/>
      <c r="AK16" s="733"/>
      <c r="AL16" s="733"/>
      <c r="AM16" s="734"/>
      <c r="AN16" s="755" t="s">
        <v>58</v>
      </c>
      <c r="AO16" s="733"/>
      <c r="AP16" s="733"/>
      <c r="AQ16" s="733"/>
      <c r="AR16" s="733"/>
      <c r="AS16" s="733"/>
      <c r="AT16" s="734"/>
      <c r="AU16" s="14"/>
      <c r="AV16" s="14"/>
      <c r="AW16" s="14"/>
      <c r="AX16" s="14"/>
    </row>
    <row r="17" spans="1:52" ht="11.25" customHeight="1" x14ac:dyDescent="0.15">
      <c r="A17" s="16"/>
      <c r="B17" s="759"/>
      <c r="C17" s="760"/>
      <c r="D17" s="561" t="s">
        <v>54</v>
      </c>
      <c r="E17" s="562"/>
      <c r="F17" s="562"/>
      <c r="G17" s="562"/>
      <c r="H17" s="562"/>
      <c r="I17" s="562"/>
      <c r="J17" s="562"/>
      <c r="K17" s="562"/>
      <c r="L17" s="562"/>
      <c r="M17" s="562"/>
      <c r="N17" s="562"/>
      <c r="O17" s="563"/>
      <c r="P17" s="561" t="s">
        <v>55</v>
      </c>
      <c r="Q17" s="562"/>
      <c r="R17" s="562"/>
      <c r="S17" s="562"/>
      <c r="T17" s="563"/>
      <c r="U17" s="689"/>
      <c r="V17" s="690"/>
      <c r="W17" s="690"/>
      <c r="X17" s="751" t="s">
        <v>189</v>
      </c>
      <c r="Y17" s="752"/>
      <c r="Z17" s="689"/>
      <c r="AA17" s="690"/>
      <c r="AB17" s="690"/>
      <c r="AC17" s="690"/>
      <c r="AD17" s="690"/>
      <c r="AE17" s="751" t="s">
        <v>39</v>
      </c>
      <c r="AF17" s="752"/>
      <c r="AG17" s="689"/>
      <c r="AH17" s="690"/>
      <c r="AI17" s="690"/>
      <c r="AJ17" s="690"/>
      <c r="AK17" s="690"/>
      <c r="AL17" s="751" t="s">
        <v>39</v>
      </c>
      <c r="AM17" s="752"/>
      <c r="AN17" s="689"/>
      <c r="AO17" s="690"/>
      <c r="AP17" s="690"/>
      <c r="AQ17" s="690"/>
      <c r="AR17" s="690"/>
      <c r="AS17" s="751" t="s">
        <v>39</v>
      </c>
      <c r="AT17" s="752"/>
      <c r="AU17" s="14"/>
      <c r="AV17" s="14"/>
      <c r="AW17" s="14"/>
      <c r="AX17" s="14"/>
    </row>
    <row r="18" spans="1:52" ht="11.25" customHeight="1" x14ac:dyDescent="0.15">
      <c r="A18" s="16"/>
      <c r="B18" s="759"/>
      <c r="C18" s="760"/>
      <c r="D18" s="564"/>
      <c r="E18" s="565"/>
      <c r="F18" s="565"/>
      <c r="G18" s="565"/>
      <c r="H18" s="565"/>
      <c r="I18" s="565"/>
      <c r="J18" s="565"/>
      <c r="K18" s="565"/>
      <c r="L18" s="565"/>
      <c r="M18" s="565"/>
      <c r="N18" s="565"/>
      <c r="O18" s="566"/>
      <c r="P18" s="567"/>
      <c r="Q18" s="568"/>
      <c r="R18" s="568"/>
      <c r="S18" s="568"/>
      <c r="T18" s="569"/>
      <c r="U18" s="692"/>
      <c r="V18" s="693"/>
      <c r="W18" s="693"/>
      <c r="X18" s="753"/>
      <c r="Y18" s="754"/>
      <c r="Z18" s="692"/>
      <c r="AA18" s="693"/>
      <c r="AB18" s="693"/>
      <c r="AC18" s="693"/>
      <c r="AD18" s="693"/>
      <c r="AE18" s="753"/>
      <c r="AF18" s="754"/>
      <c r="AG18" s="692"/>
      <c r="AH18" s="693"/>
      <c r="AI18" s="693"/>
      <c r="AJ18" s="693"/>
      <c r="AK18" s="693"/>
      <c r="AL18" s="753"/>
      <c r="AM18" s="754"/>
      <c r="AN18" s="692"/>
      <c r="AO18" s="693"/>
      <c r="AP18" s="693"/>
      <c r="AQ18" s="693"/>
      <c r="AR18" s="693"/>
      <c r="AS18" s="753"/>
      <c r="AT18" s="754"/>
      <c r="AU18" s="14"/>
      <c r="AV18" s="14"/>
      <c r="AW18" s="14"/>
      <c r="AX18" s="14"/>
    </row>
    <row r="19" spans="1:52" ht="11.25" customHeight="1" x14ac:dyDescent="0.15">
      <c r="A19" s="16"/>
      <c r="B19" s="759"/>
      <c r="C19" s="760"/>
      <c r="D19" s="564"/>
      <c r="E19" s="565"/>
      <c r="F19" s="565"/>
      <c r="G19" s="565"/>
      <c r="H19" s="565"/>
      <c r="I19" s="565"/>
      <c r="J19" s="565"/>
      <c r="K19" s="565"/>
      <c r="L19" s="565"/>
      <c r="M19" s="565"/>
      <c r="N19" s="565"/>
      <c r="O19" s="566"/>
      <c r="P19" s="561" t="s">
        <v>56</v>
      </c>
      <c r="Q19" s="562"/>
      <c r="R19" s="562"/>
      <c r="S19" s="562"/>
      <c r="T19" s="563"/>
      <c r="U19" s="689"/>
      <c r="V19" s="690"/>
      <c r="W19" s="690"/>
      <c r="X19" s="751" t="s">
        <v>189</v>
      </c>
      <c r="Y19" s="752"/>
      <c r="Z19" s="689"/>
      <c r="AA19" s="690"/>
      <c r="AB19" s="690"/>
      <c r="AC19" s="690"/>
      <c r="AD19" s="690"/>
      <c r="AE19" s="751" t="s">
        <v>39</v>
      </c>
      <c r="AF19" s="752"/>
      <c r="AG19" s="689"/>
      <c r="AH19" s="690"/>
      <c r="AI19" s="690"/>
      <c r="AJ19" s="690"/>
      <c r="AK19" s="690"/>
      <c r="AL19" s="751" t="s">
        <v>39</v>
      </c>
      <c r="AM19" s="752"/>
      <c r="AN19" s="689"/>
      <c r="AO19" s="690"/>
      <c r="AP19" s="690"/>
      <c r="AQ19" s="690"/>
      <c r="AR19" s="690"/>
      <c r="AS19" s="751" t="s">
        <v>39</v>
      </c>
      <c r="AT19" s="752"/>
      <c r="AU19" s="14"/>
      <c r="AV19" s="14"/>
      <c r="AW19" s="14"/>
      <c r="AX19" s="14"/>
    </row>
    <row r="20" spans="1:52" ht="11.25" customHeight="1" x14ac:dyDescent="0.15">
      <c r="A20" s="16"/>
      <c r="B20" s="761"/>
      <c r="C20" s="762"/>
      <c r="D20" s="567"/>
      <c r="E20" s="568"/>
      <c r="F20" s="568"/>
      <c r="G20" s="568"/>
      <c r="H20" s="568"/>
      <c r="I20" s="568"/>
      <c r="J20" s="568"/>
      <c r="K20" s="568"/>
      <c r="L20" s="568"/>
      <c r="M20" s="568"/>
      <c r="N20" s="568"/>
      <c r="O20" s="569"/>
      <c r="P20" s="567"/>
      <c r="Q20" s="568"/>
      <c r="R20" s="568"/>
      <c r="S20" s="568"/>
      <c r="T20" s="569"/>
      <c r="U20" s="692"/>
      <c r="V20" s="693"/>
      <c r="W20" s="693"/>
      <c r="X20" s="753"/>
      <c r="Y20" s="754"/>
      <c r="Z20" s="692"/>
      <c r="AA20" s="693"/>
      <c r="AB20" s="693"/>
      <c r="AC20" s="693"/>
      <c r="AD20" s="693"/>
      <c r="AE20" s="753"/>
      <c r="AF20" s="754"/>
      <c r="AG20" s="692"/>
      <c r="AH20" s="693"/>
      <c r="AI20" s="693"/>
      <c r="AJ20" s="693"/>
      <c r="AK20" s="693"/>
      <c r="AL20" s="753"/>
      <c r="AM20" s="754"/>
      <c r="AN20" s="692"/>
      <c r="AO20" s="693"/>
      <c r="AP20" s="693"/>
      <c r="AQ20" s="693"/>
      <c r="AR20" s="693"/>
      <c r="AS20" s="753"/>
      <c r="AT20" s="754"/>
      <c r="AU20" s="14"/>
      <c r="AV20" s="14"/>
      <c r="AW20" s="14"/>
      <c r="AX20" s="14"/>
    </row>
    <row r="21" spans="1:52" ht="11.25" customHeight="1" x14ac:dyDescent="0.15">
      <c r="A21" s="15"/>
      <c r="B21" s="15"/>
      <c r="C21" s="14" t="s">
        <v>42</v>
      </c>
      <c r="D21" s="15"/>
      <c r="E21" s="15"/>
      <c r="F21" s="14" t="s">
        <v>61</v>
      </c>
      <c r="G21" s="15"/>
      <c r="H21" s="15"/>
      <c r="I21" s="15"/>
      <c r="J21" s="15"/>
      <c r="K21" s="15"/>
      <c r="L21" s="15"/>
      <c r="M21" s="15"/>
      <c r="N21" s="15"/>
      <c r="O21" s="15"/>
      <c r="P21" s="15"/>
      <c r="Q21" s="15"/>
      <c r="R21" s="15"/>
      <c r="S21" s="15"/>
      <c r="T21" s="15"/>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row>
    <row r="22" spans="1:52" ht="11.25" customHeight="1" x14ac:dyDescent="0.15">
      <c r="A22" s="15"/>
      <c r="B22" s="15"/>
      <c r="C22" s="15"/>
      <c r="D22" s="15"/>
      <c r="E22" s="15"/>
      <c r="F22" s="14" t="s">
        <v>62</v>
      </c>
      <c r="G22" s="15"/>
      <c r="H22" s="15"/>
      <c r="I22" s="15"/>
      <c r="J22" s="15"/>
      <c r="K22" s="15"/>
      <c r="L22" s="15"/>
      <c r="M22" s="15"/>
      <c r="N22" s="15"/>
      <c r="O22" s="15"/>
      <c r="P22" s="15"/>
      <c r="Q22" s="15"/>
      <c r="R22" s="15"/>
      <c r="S22" s="15"/>
      <c r="T22" s="15"/>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row>
    <row r="23" spans="1:52" ht="11.25" customHeight="1" x14ac:dyDescent="0.1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6"/>
      <c r="AZ23" s="6"/>
    </row>
    <row r="24" spans="1:52" ht="11.25" customHeight="1" x14ac:dyDescent="0.15">
      <c r="A24" s="14"/>
      <c r="B24" s="607" t="s">
        <v>71</v>
      </c>
      <c r="C24" s="607"/>
      <c r="D24" s="607"/>
      <c r="E24" s="607"/>
      <c r="F24" s="607"/>
      <c r="G24" s="607"/>
      <c r="H24" s="607"/>
      <c r="I24" s="607"/>
      <c r="J24" s="607"/>
      <c r="K24" s="607"/>
      <c r="L24" s="607"/>
      <c r="M24" s="607"/>
      <c r="N24" s="607" t="s">
        <v>20</v>
      </c>
      <c r="O24" s="607"/>
      <c r="P24" s="607"/>
      <c r="Q24" s="607" t="s">
        <v>21</v>
      </c>
      <c r="R24" s="607"/>
      <c r="S24" s="607"/>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6"/>
      <c r="AZ24" s="6"/>
    </row>
    <row r="25" spans="1:52" ht="11.25" customHeight="1" x14ac:dyDescent="0.15">
      <c r="A25" s="14"/>
      <c r="B25" s="607"/>
      <c r="C25" s="607"/>
      <c r="D25" s="607"/>
      <c r="E25" s="607"/>
      <c r="F25" s="607"/>
      <c r="G25" s="607"/>
      <c r="H25" s="607"/>
      <c r="I25" s="607"/>
      <c r="J25" s="607"/>
      <c r="K25" s="607"/>
      <c r="L25" s="607"/>
      <c r="M25" s="607"/>
      <c r="N25" s="716"/>
      <c r="O25" s="717"/>
      <c r="P25" s="718"/>
      <c r="Q25" s="716"/>
      <c r="R25" s="717"/>
      <c r="S25" s="718"/>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6"/>
      <c r="AZ25" s="6"/>
    </row>
    <row r="26" spans="1:52" ht="11.25" customHeight="1" x14ac:dyDescent="0.15">
      <c r="A26" s="14"/>
      <c r="B26" s="607"/>
      <c r="C26" s="607"/>
      <c r="D26" s="607"/>
      <c r="E26" s="607"/>
      <c r="F26" s="607"/>
      <c r="G26" s="607"/>
      <c r="H26" s="607"/>
      <c r="I26" s="607"/>
      <c r="J26" s="607"/>
      <c r="K26" s="607"/>
      <c r="L26" s="607"/>
      <c r="M26" s="607"/>
      <c r="N26" s="719"/>
      <c r="O26" s="720"/>
      <c r="P26" s="721"/>
      <c r="Q26" s="719"/>
      <c r="R26" s="720"/>
      <c r="S26" s="721"/>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6"/>
      <c r="AZ26" s="6"/>
    </row>
    <row r="27" spans="1:52" ht="11.25" customHeight="1" x14ac:dyDescent="0.15">
      <c r="A27" s="14"/>
      <c r="B27" s="681" t="s">
        <v>75</v>
      </c>
      <c r="C27" s="607"/>
      <c r="D27" s="607"/>
      <c r="E27" s="607"/>
      <c r="F27" s="607"/>
      <c r="G27" s="607"/>
      <c r="H27" s="607"/>
      <c r="I27" s="607"/>
      <c r="J27" s="607"/>
      <c r="K27" s="607"/>
      <c r="L27" s="607"/>
      <c r="M27" s="607"/>
      <c r="N27" s="607" t="s">
        <v>20</v>
      </c>
      <c r="O27" s="607"/>
      <c r="P27" s="607"/>
      <c r="Q27" s="607" t="s">
        <v>21</v>
      </c>
      <c r="R27" s="607"/>
      <c r="S27" s="755"/>
      <c r="T27" s="744" t="s">
        <v>74</v>
      </c>
      <c r="U27" s="745"/>
      <c r="V27" s="745"/>
      <c r="W27" s="745"/>
      <c r="X27" s="745"/>
      <c r="Y27" s="745"/>
      <c r="Z27" s="745"/>
      <c r="AA27" s="745"/>
      <c r="AB27" s="745"/>
      <c r="AC27" s="745"/>
      <c r="AD27" s="745"/>
      <c r="AE27" s="745"/>
      <c r="AF27" s="745"/>
      <c r="AG27" s="745"/>
      <c r="AH27" s="745"/>
      <c r="AI27" s="745"/>
      <c r="AJ27" s="745"/>
      <c r="AK27" s="745"/>
      <c r="AL27" s="745"/>
      <c r="AM27" s="745"/>
      <c r="AN27" s="745"/>
      <c r="AO27" s="745"/>
      <c r="AP27" s="745"/>
      <c r="AQ27" s="745"/>
      <c r="AR27" s="745"/>
      <c r="AS27" s="745"/>
      <c r="AT27" s="745"/>
      <c r="AU27" s="745"/>
      <c r="AV27" s="745"/>
      <c r="AW27" s="746"/>
      <c r="AX27" s="15"/>
    </row>
    <row r="28" spans="1:52" ht="11.25" customHeight="1" x14ac:dyDescent="0.15">
      <c r="A28" s="14"/>
      <c r="B28" s="607"/>
      <c r="C28" s="607"/>
      <c r="D28" s="607"/>
      <c r="E28" s="607"/>
      <c r="F28" s="607"/>
      <c r="G28" s="607"/>
      <c r="H28" s="607"/>
      <c r="I28" s="607"/>
      <c r="J28" s="607"/>
      <c r="K28" s="607"/>
      <c r="L28" s="607"/>
      <c r="M28" s="607"/>
      <c r="N28" s="716"/>
      <c r="O28" s="717"/>
      <c r="P28" s="718"/>
      <c r="Q28" s="722"/>
      <c r="R28" s="723"/>
      <c r="S28" s="723"/>
      <c r="T28" s="747"/>
      <c r="U28" s="747"/>
      <c r="V28" s="747"/>
      <c r="W28" s="747"/>
      <c r="X28" s="747"/>
      <c r="Y28" s="747"/>
      <c r="Z28" s="747"/>
      <c r="AA28" s="747"/>
      <c r="AB28" s="747"/>
      <c r="AC28" s="747"/>
      <c r="AD28" s="747"/>
      <c r="AE28" s="747"/>
      <c r="AF28" s="747"/>
      <c r="AG28" s="747"/>
      <c r="AH28" s="747"/>
      <c r="AI28" s="747"/>
      <c r="AJ28" s="747"/>
      <c r="AK28" s="747"/>
      <c r="AL28" s="747"/>
      <c r="AM28" s="747"/>
      <c r="AN28" s="747"/>
      <c r="AO28" s="747"/>
      <c r="AP28" s="747"/>
      <c r="AQ28" s="747"/>
      <c r="AR28" s="747"/>
      <c r="AS28" s="747"/>
      <c r="AT28" s="747"/>
      <c r="AU28" s="747"/>
      <c r="AV28" s="747"/>
      <c r="AW28" s="748"/>
      <c r="AX28" s="15"/>
    </row>
    <row r="29" spans="1:52" ht="11.25" customHeight="1" x14ac:dyDescent="0.15">
      <c r="A29" s="14"/>
      <c r="B29" s="607"/>
      <c r="C29" s="607"/>
      <c r="D29" s="607"/>
      <c r="E29" s="607"/>
      <c r="F29" s="607"/>
      <c r="G29" s="607"/>
      <c r="H29" s="607"/>
      <c r="I29" s="607"/>
      <c r="J29" s="607"/>
      <c r="K29" s="607"/>
      <c r="L29" s="607"/>
      <c r="M29" s="607"/>
      <c r="N29" s="719"/>
      <c r="O29" s="720"/>
      <c r="P29" s="721"/>
      <c r="Q29" s="724"/>
      <c r="R29" s="725"/>
      <c r="S29" s="725"/>
      <c r="T29" s="749"/>
      <c r="U29" s="749"/>
      <c r="V29" s="749"/>
      <c r="W29" s="749"/>
      <c r="X29" s="749"/>
      <c r="Y29" s="749"/>
      <c r="Z29" s="749"/>
      <c r="AA29" s="749"/>
      <c r="AB29" s="749"/>
      <c r="AC29" s="749"/>
      <c r="AD29" s="749"/>
      <c r="AE29" s="749"/>
      <c r="AF29" s="749"/>
      <c r="AG29" s="749"/>
      <c r="AH29" s="749"/>
      <c r="AI29" s="749"/>
      <c r="AJ29" s="749"/>
      <c r="AK29" s="749"/>
      <c r="AL29" s="749"/>
      <c r="AM29" s="749"/>
      <c r="AN29" s="749"/>
      <c r="AO29" s="749"/>
      <c r="AP29" s="749"/>
      <c r="AQ29" s="749"/>
      <c r="AR29" s="749"/>
      <c r="AS29" s="749"/>
      <c r="AT29" s="749"/>
      <c r="AU29" s="749"/>
      <c r="AV29" s="749"/>
      <c r="AW29" s="750"/>
      <c r="AX29" s="15"/>
    </row>
    <row r="30" spans="1:52" ht="11.25" customHeight="1" x14ac:dyDescent="0.15">
      <c r="A30" s="14"/>
      <c r="B30" s="607" t="s">
        <v>72</v>
      </c>
      <c r="C30" s="607"/>
      <c r="D30" s="607"/>
      <c r="E30" s="607"/>
      <c r="F30" s="607"/>
      <c r="G30" s="607"/>
      <c r="H30" s="607"/>
      <c r="I30" s="607"/>
      <c r="J30" s="607"/>
      <c r="K30" s="607"/>
      <c r="L30" s="607"/>
      <c r="M30" s="607"/>
      <c r="N30" s="607" t="s">
        <v>20</v>
      </c>
      <c r="O30" s="607"/>
      <c r="P30" s="607"/>
      <c r="Q30" s="696" t="s">
        <v>21</v>
      </c>
      <c r="R30" s="697"/>
      <c r="S30" s="697"/>
      <c r="T30" s="768" t="s">
        <v>74</v>
      </c>
      <c r="U30" s="768"/>
      <c r="V30" s="768"/>
      <c r="W30" s="768"/>
      <c r="X30" s="768"/>
      <c r="Y30" s="768"/>
      <c r="Z30" s="768"/>
      <c r="AA30" s="768"/>
      <c r="AB30" s="768"/>
      <c r="AC30" s="768"/>
      <c r="AD30" s="768"/>
      <c r="AE30" s="768"/>
      <c r="AF30" s="768"/>
      <c r="AG30" s="768"/>
      <c r="AH30" s="768"/>
      <c r="AI30" s="768"/>
      <c r="AJ30" s="768"/>
      <c r="AK30" s="768"/>
      <c r="AL30" s="768"/>
      <c r="AM30" s="768"/>
      <c r="AN30" s="768"/>
      <c r="AO30" s="768"/>
      <c r="AP30" s="768"/>
      <c r="AQ30" s="768"/>
      <c r="AR30" s="768"/>
      <c r="AS30" s="768"/>
      <c r="AT30" s="768"/>
      <c r="AU30" s="768"/>
      <c r="AV30" s="768"/>
      <c r="AW30" s="769"/>
      <c r="AX30" s="15"/>
    </row>
    <row r="31" spans="1:52" ht="11.25" customHeight="1" x14ac:dyDescent="0.15">
      <c r="A31" s="14"/>
      <c r="B31" s="607"/>
      <c r="C31" s="607"/>
      <c r="D31" s="607"/>
      <c r="E31" s="607"/>
      <c r="F31" s="607"/>
      <c r="G31" s="607"/>
      <c r="H31" s="607"/>
      <c r="I31" s="607"/>
      <c r="J31" s="607"/>
      <c r="K31" s="607"/>
      <c r="L31" s="607"/>
      <c r="M31" s="607"/>
      <c r="N31" s="716"/>
      <c r="O31" s="717"/>
      <c r="P31" s="718"/>
      <c r="Q31" s="722"/>
      <c r="R31" s="723"/>
      <c r="S31" s="723"/>
      <c r="T31" s="747"/>
      <c r="U31" s="747"/>
      <c r="V31" s="747"/>
      <c r="W31" s="747"/>
      <c r="X31" s="747"/>
      <c r="Y31" s="747"/>
      <c r="Z31" s="747"/>
      <c r="AA31" s="747"/>
      <c r="AB31" s="747"/>
      <c r="AC31" s="747"/>
      <c r="AD31" s="747"/>
      <c r="AE31" s="747"/>
      <c r="AF31" s="747"/>
      <c r="AG31" s="747"/>
      <c r="AH31" s="747"/>
      <c r="AI31" s="747"/>
      <c r="AJ31" s="747"/>
      <c r="AK31" s="747"/>
      <c r="AL31" s="747"/>
      <c r="AM31" s="747"/>
      <c r="AN31" s="747"/>
      <c r="AO31" s="747"/>
      <c r="AP31" s="747"/>
      <c r="AQ31" s="747"/>
      <c r="AR31" s="747"/>
      <c r="AS31" s="747"/>
      <c r="AT31" s="747"/>
      <c r="AU31" s="747"/>
      <c r="AV31" s="747"/>
      <c r="AW31" s="748"/>
      <c r="AX31" s="15"/>
    </row>
    <row r="32" spans="1:52" ht="11.25" customHeight="1" x14ac:dyDescent="0.15">
      <c r="A32" s="14"/>
      <c r="B32" s="607"/>
      <c r="C32" s="607"/>
      <c r="D32" s="607"/>
      <c r="E32" s="607"/>
      <c r="F32" s="607"/>
      <c r="G32" s="607"/>
      <c r="H32" s="607"/>
      <c r="I32" s="607"/>
      <c r="J32" s="607"/>
      <c r="K32" s="607"/>
      <c r="L32" s="607"/>
      <c r="M32" s="607"/>
      <c r="N32" s="719"/>
      <c r="O32" s="720"/>
      <c r="P32" s="721"/>
      <c r="Q32" s="724"/>
      <c r="R32" s="725"/>
      <c r="S32" s="725"/>
      <c r="T32" s="749"/>
      <c r="U32" s="749"/>
      <c r="V32" s="749"/>
      <c r="W32" s="749"/>
      <c r="X32" s="749"/>
      <c r="Y32" s="749"/>
      <c r="Z32" s="749"/>
      <c r="AA32" s="749"/>
      <c r="AB32" s="749"/>
      <c r="AC32" s="749"/>
      <c r="AD32" s="749"/>
      <c r="AE32" s="749"/>
      <c r="AF32" s="749"/>
      <c r="AG32" s="749"/>
      <c r="AH32" s="749"/>
      <c r="AI32" s="749"/>
      <c r="AJ32" s="749"/>
      <c r="AK32" s="749"/>
      <c r="AL32" s="749"/>
      <c r="AM32" s="749"/>
      <c r="AN32" s="749"/>
      <c r="AO32" s="749"/>
      <c r="AP32" s="749"/>
      <c r="AQ32" s="749"/>
      <c r="AR32" s="749"/>
      <c r="AS32" s="749"/>
      <c r="AT32" s="749"/>
      <c r="AU32" s="749"/>
      <c r="AV32" s="749"/>
      <c r="AW32" s="750"/>
      <c r="AX32" s="15"/>
    </row>
    <row r="33" spans="1:50" ht="11.25" customHeight="1" x14ac:dyDescent="0.15">
      <c r="A33" s="14"/>
      <c r="B33" s="607" t="s">
        <v>85</v>
      </c>
      <c r="C33" s="607"/>
      <c r="D33" s="607"/>
      <c r="E33" s="607"/>
      <c r="F33" s="607"/>
      <c r="G33" s="607"/>
      <c r="H33" s="607"/>
      <c r="I33" s="607"/>
      <c r="J33" s="607"/>
      <c r="K33" s="607"/>
      <c r="L33" s="607"/>
      <c r="M33" s="607"/>
      <c r="N33" s="607" t="s">
        <v>20</v>
      </c>
      <c r="O33" s="607"/>
      <c r="P33" s="607"/>
      <c r="Q33" s="607" t="s">
        <v>21</v>
      </c>
      <c r="R33" s="607"/>
      <c r="S33" s="607"/>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5"/>
    </row>
    <row r="34" spans="1:50" ht="11.25" customHeight="1" x14ac:dyDescent="0.15">
      <c r="A34" s="14"/>
      <c r="B34" s="607"/>
      <c r="C34" s="607"/>
      <c r="D34" s="607"/>
      <c r="E34" s="607"/>
      <c r="F34" s="607"/>
      <c r="G34" s="607"/>
      <c r="H34" s="607"/>
      <c r="I34" s="607"/>
      <c r="J34" s="607"/>
      <c r="K34" s="607"/>
      <c r="L34" s="607"/>
      <c r="M34" s="607"/>
      <c r="N34" s="716"/>
      <c r="O34" s="717"/>
      <c r="P34" s="718"/>
      <c r="Q34" s="716"/>
      <c r="R34" s="717"/>
      <c r="S34" s="7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5"/>
    </row>
    <row r="35" spans="1:50" x14ac:dyDescent="0.15">
      <c r="A35" s="14"/>
      <c r="B35" s="607"/>
      <c r="C35" s="607"/>
      <c r="D35" s="607"/>
      <c r="E35" s="607"/>
      <c r="F35" s="607"/>
      <c r="G35" s="607"/>
      <c r="H35" s="607"/>
      <c r="I35" s="607"/>
      <c r="J35" s="607"/>
      <c r="K35" s="607"/>
      <c r="L35" s="607"/>
      <c r="M35" s="607"/>
      <c r="N35" s="719"/>
      <c r="O35" s="720"/>
      <c r="P35" s="721"/>
      <c r="Q35" s="719"/>
      <c r="R35" s="720"/>
      <c r="S35" s="721"/>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row>
    <row r="36" spans="1:50" x14ac:dyDescent="0.15">
      <c r="A36" s="14"/>
      <c r="B36" s="607" t="s">
        <v>86</v>
      </c>
      <c r="C36" s="607"/>
      <c r="D36" s="607"/>
      <c r="E36" s="607"/>
      <c r="F36" s="607"/>
      <c r="G36" s="607"/>
      <c r="H36" s="607"/>
      <c r="I36" s="607"/>
      <c r="J36" s="607"/>
      <c r="K36" s="607"/>
      <c r="L36" s="607"/>
      <c r="M36" s="607"/>
      <c r="N36" s="607" t="s">
        <v>20</v>
      </c>
      <c r="O36" s="607"/>
      <c r="P36" s="607"/>
      <c r="Q36" s="607" t="s">
        <v>21</v>
      </c>
      <c r="R36" s="607"/>
      <c r="S36" s="607"/>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row>
    <row r="37" spans="1:50" x14ac:dyDescent="0.15">
      <c r="A37" s="14"/>
      <c r="B37" s="607"/>
      <c r="C37" s="607"/>
      <c r="D37" s="607"/>
      <c r="E37" s="607"/>
      <c r="F37" s="607"/>
      <c r="G37" s="607"/>
      <c r="H37" s="607"/>
      <c r="I37" s="607"/>
      <c r="J37" s="607"/>
      <c r="K37" s="607"/>
      <c r="L37" s="607"/>
      <c r="M37" s="607"/>
      <c r="N37" s="716"/>
      <c r="O37" s="717"/>
      <c r="P37" s="718"/>
      <c r="Q37" s="716"/>
      <c r="R37" s="717"/>
      <c r="S37" s="718"/>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row>
    <row r="38" spans="1:50" x14ac:dyDescent="0.15">
      <c r="A38" s="14"/>
      <c r="B38" s="607"/>
      <c r="C38" s="607"/>
      <c r="D38" s="607"/>
      <c r="E38" s="607"/>
      <c r="F38" s="607"/>
      <c r="G38" s="607"/>
      <c r="H38" s="607"/>
      <c r="I38" s="607"/>
      <c r="J38" s="607"/>
      <c r="K38" s="607"/>
      <c r="L38" s="607"/>
      <c r="M38" s="607"/>
      <c r="N38" s="719"/>
      <c r="O38" s="720"/>
      <c r="P38" s="721"/>
      <c r="Q38" s="719"/>
      <c r="R38" s="720"/>
      <c r="S38" s="721"/>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row>
    <row r="39" spans="1:50" x14ac:dyDescent="0.1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row>
    <row r="40" spans="1:50" ht="11.25" customHeight="1" x14ac:dyDescent="0.15">
      <c r="A40" s="15"/>
      <c r="B40" s="650" t="s">
        <v>78</v>
      </c>
      <c r="C40" s="650"/>
      <c r="D40" s="650"/>
      <c r="E40" s="650"/>
      <c r="F40" s="650"/>
      <c r="G40" s="650"/>
      <c r="H40" s="650"/>
      <c r="I40" s="650"/>
      <c r="J40" s="650"/>
      <c r="K40" s="650"/>
      <c r="L40" s="650"/>
      <c r="M40" s="650"/>
      <c r="N40" s="650"/>
      <c r="O40" s="650"/>
      <c r="P40" s="650"/>
      <c r="Q40" s="650"/>
      <c r="R40" s="650"/>
      <c r="S40" s="650"/>
      <c r="T40" s="650"/>
      <c r="U40" s="650"/>
      <c r="V40" s="650"/>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4"/>
    </row>
    <row r="41" spans="1:50" ht="11.25" customHeight="1" x14ac:dyDescent="0.15">
      <c r="A41" s="15"/>
      <c r="B41" s="650"/>
      <c r="C41" s="650"/>
      <c r="D41" s="650"/>
      <c r="E41" s="650"/>
      <c r="F41" s="650"/>
      <c r="G41" s="650"/>
      <c r="H41" s="650"/>
      <c r="I41" s="650"/>
      <c r="J41" s="650"/>
      <c r="K41" s="650"/>
      <c r="L41" s="650"/>
      <c r="M41" s="650"/>
      <c r="N41" s="650"/>
      <c r="O41" s="650"/>
      <c r="P41" s="650"/>
      <c r="Q41" s="650"/>
      <c r="R41" s="650"/>
      <c r="S41" s="650"/>
      <c r="T41" s="650"/>
      <c r="U41" s="650"/>
      <c r="V41" s="650"/>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row>
    <row r="42" spans="1:50" ht="11.25" customHeight="1" x14ac:dyDescent="0.15">
      <c r="A42" s="15"/>
      <c r="B42" s="770"/>
      <c r="C42" s="770"/>
      <c r="D42" s="770"/>
      <c r="E42" s="770"/>
      <c r="F42" s="770"/>
      <c r="G42" s="770"/>
      <c r="H42" s="607" t="s">
        <v>66</v>
      </c>
      <c r="I42" s="607"/>
      <c r="J42" s="607"/>
      <c r="K42" s="607"/>
      <c r="L42" s="607"/>
      <c r="M42" s="607"/>
      <c r="N42" s="607"/>
      <c r="O42" s="607"/>
      <c r="P42" s="607" t="s">
        <v>67</v>
      </c>
      <c r="Q42" s="607"/>
      <c r="R42" s="607"/>
      <c r="S42" s="607"/>
      <c r="T42" s="607"/>
      <c r="U42" s="607"/>
      <c r="V42" s="607"/>
      <c r="W42" s="607"/>
      <c r="X42" s="607"/>
      <c r="Y42" s="607"/>
      <c r="Z42" s="607"/>
      <c r="AA42" s="607"/>
      <c r="AB42" s="607"/>
      <c r="AC42" s="607"/>
      <c r="AD42" s="15"/>
      <c r="AE42" s="15"/>
      <c r="AF42" s="15"/>
      <c r="AG42" s="15"/>
      <c r="AH42" s="15"/>
      <c r="AI42" s="15"/>
      <c r="AJ42" s="15"/>
      <c r="AK42" s="15"/>
      <c r="AL42" s="15"/>
      <c r="AM42" s="15"/>
      <c r="AN42" s="15"/>
      <c r="AO42" s="15"/>
      <c r="AP42" s="15"/>
      <c r="AQ42" s="15"/>
      <c r="AR42" s="15"/>
      <c r="AS42" s="15"/>
      <c r="AT42" s="15"/>
      <c r="AU42" s="15"/>
      <c r="AV42" s="15"/>
      <c r="AW42" s="15"/>
      <c r="AX42" s="15"/>
    </row>
    <row r="43" spans="1:50" ht="11.25" customHeight="1" x14ac:dyDescent="0.15">
      <c r="A43" s="15"/>
      <c r="B43" s="770"/>
      <c r="C43" s="770"/>
      <c r="D43" s="770"/>
      <c r="E43" s="770"/>
      <c r="F43" s="770"/>
      <c r="G43" s="770"/>
      <c r="H43" s="607"/>
      <c r="I43" s="607"/>
      <c r="J43" s="607"/>
      <c r="K43" s="607"/>
      <c r="L43" s="607"/>
      <c r="M43" s="607"/>
      <c r="N43" s="607"/>
      <c r="O43" s="607"/>
      <c r="P43" s="607"/>
      <c r="Q43" s="607"/>
      <c r="R43" s="607"/>
      <c r="S43" s="607"/>
      <c r="T43" s="607"/>
      <c r="U43" s="607"/>
      <c r="V43" s="607"/>
      <c r="W43" s="607"/>
      <c r="X43" s="607"/>
      <c r="Y43" s="607"/>
      <c r="Z43" s="607"/>
      <c r="AA43" s="607"/>
      <c r="AB43" s="607"/>
      <c r="AC43" s="607"/>
      <c r="AD43" s="15"/>
      <c r="AE43" s="15"/>
      <c r="AF43" s="15"/>
      <c r="AG43" s="15"/>
      <c r="AH43" s="15"/>
      <c r="AI43" s="15"/>
      <c r="AJ43" s="15"/>
      <c r="AK43" s="15"/>
      <c r="AL43" s="15"/>
      <c r="AM43" s="15"/>
      <c r="AN43" s="15"/>
      <c r="AO43" s="15"/>
      <c r="AP43" s="15"/>
      <c r="AQ43" s="15"/>
      <c r="AR43" s="15"/>
      <c r="AS43" s="15"/>
      <c r="AT43" s="15"/>
      <c r="AU43" s="15"/>
      <c r="AV43" s="15"/>
      <c r="AW43" s="15"/>
      <c r="AX43" s="15"/>
    </row>
    <row r="44" spans="1:50" ht="11.25" customHeight="1" x14ac:dyDescent="0.15">
      <c r="A44" s="15"/>
      <c r="B44" s="607" t="s">
        <v>63</v>
      </c>
      <c r="C44" s="607"/>
      <c r="D44" s="607"/>
      <c r="E44" s="607"/>
      <c r="F44" s="607"/>
      <c r="G44" s="607"/>
      <c r="H44" s="671"/>
      <c r="I44" s="671"/>
      <c r="J44" s="671"/>
      <c r="K44" s="671"/>
      <c r="L44" s="671"/>
      <c r="M44" s="671"/>
      <c r="N44" s="671"/>
      <c r="O44" s="671"/>
      <c r="P44" s="671"/>
      <c r="Q44" s="671"/>
      <c r="R44" s="671"/>
      <c r="S44" s="671"/>
      <c r="T44" s="671"/>
      <c r="U44" s="671"/>
      <c r="V44" s="671"/>
      <c r="W44" s="671"/>
      <c r="X44" s="671"/>
      <c r="Y44" s="671"/>
      <c r="Z44" s="671"/>
      <c r="AA44" s="671"/>
      <c r="AB44" s="671"/>
      <c r="AC44" s="671"/>
      <c r="AD44" s="15"/>
      <c r="AE44" s="15"/>
      <c r="AF44" s="15"/>
      <c r="AG44" s="15"/>
      <c r="AH44" s="15"/>
      <c r="AI44" s="15"/>
      <c r="AJ44" s="15"/>
      <c r="AK44" s="15"/>
      <c r="AL44" s="15"/>
      <c r="AM44" s="15"/>
      <c r="AN44" s="15"/>
      <c r="AO44" s="15"/>
      <c r="AP44" s="15"/>
      <c r="AQ44" s="15"/>
      <c r="AR44" s="15"/>
      <c r="AS44" s="15"/>
      <c r="AT44" s="15"/>
      <c r="AU44" s="15"/>
      <c r="AV44" s="15"/>
      <c r="AW44" s="15"/>
      <c r="AX44" s="15"/>
    </row>
    <row r="45" spans="1:50" ht="11.25" customHeight="1" x14ac:dyDescent="0.15">
      <c r="A45" s="15"/>
      <c r="B45" s="607"/>
      <c r="C45" s="607"/>
      <c r="D45" s="607"/>
      <c r="E45" s="607"/>
      <c r="F45" s="607"/>
      <c r="G45" s="607"/>
      <c r="H45" s="671"/>
      <c r="I45" s="671"/>
      <c r="J45" s="671"/>
      <c r="K45" s="671"/>
      <c r="L45" s="671"/>
      <c r="M45" s="671"/>
      <c r="N45" s="671"/>
      <c r="O45" s="671"/>
      <c r="P45" s="671"/>
      <c r="Q45" s="671"/>
      <c r="R45" s="671"/>
      <c r="S45" s="671"/>
      <c r="T45" s="671"/>
      <c r="U45" s="671"/>
      <c r="V45" s="671"/>
      <c r="W45" s="671"/>
      <c r="X45" s="671"/>
      <c r="Y45" s="671"/>
      <c r="Z45" s="671"/>
      <c r="AA45" s="671"/>
      <c r="AB45" s="671"/>
      <c r="AC45" s="671"/>
      <c r="AD45" s="15"/>
      <c r="AE45" s="15"/>
      <c r="AF45" s="15"/>
      <c r="AG45" s="15"/>
      <c r="AH45" s="15"/>
      <c r="AI45" s="15"/>
      <c r="AJ45" s="15"/>
      <c r="AK45" s="15"/>
      <c r="AL45" s="15"/>
      <c r="AM45" s="15"/>
      <c r="AN45" s="15"/>
      <c r="AO45" s="15"/>
      <c r="AP45" s="15"/>
      <c r="AQ45" s="15"/>
      <c r="AR45" s="15"/>
      <c r="AS45" s="15"/>
      <c r="AT45" s="15"/>
      <c r="AU45" s="15"/>
      <c r="AV45" s="15"/>
      <c r="AW45" s="15"/>
      <c r="AX45" s="15"/>
    </row>
    <row r="46" spans="1:50" ht="11.25" customHeight="1" x14ac:dyDescent="0.15">
      <c r="A46" s="15"/>
      <c r="B46" s="607" t="s">
        <v>64</v>
      </c>
      <c r="C46" s="607"/>
      <c r="D46" s="607"/>
      <c r="E46" s="607"/>
      <c r="F46" s="607"/>
      <c r="G46" s="607"/>
      <c r="H46" s="671"/>
      <c r="I46" s="671"/>
      <c r="J46" s="671"/>
      <c r="K46" s="671"/>
      <c r="L46" s="671"/>
      <c r="M46" s="671"/>
      <c r="N46" s="671"/>
      <c r="O46" s="671"/>
      <c r="P46" s="671"/>
      <c r="Q46" s="671"/>
      <c r="R46" s="671"/>
      <c r="S46" s="671"/>
      <c r="T46" s="671"/>
      <c r="U46" s="671"/>
      <c r="V46" s="671"/>
      <c r="W46" s="671"/>
      <c r="X46" s="671"/>
      <c r="Y46" s="671"/>
      <c r="Z46" s="671"/>
      <c r="AA46" s="671"/>
      <c r="AB46" s="671"/>
      <c r="AC46" s="671"/>
      <c r="AD46" s="15"/>
      <c r="AE46" s="15"/>
      <c r="AF46" s="15"/>
      <c r="AG46" s="15"/>
      <c r="AH46" s="15"/>
      <c r="AI46" s="15"/>
      <c r="AJ46" s="15"/>
      <c r="AK46" s="15"/>
      <c r="AL46" s="15"/>
      <c r="AM46" s="15"/>
      <c r="AN46" s="15"/>
      <c r="AO46" s="15"/>
      <c r="AP46" s="15"/>
      <c r="AQ46" s="15"/>
      <c r="AR46" s="15"/>
      <c r="AS46" s="15"/>
      <c r="AT46" s="15"/>
      <c r="AU46" s="15"/>
      <c r="AV46" s="15"/>
      <c r="AW46" s="15"/>
      <c r="AX46" s="15"/>
    </row>
    <row r="47" spans="1:50" ht="11.25" customHeight="1" x14ac:dyDescent="0.15">
      <c r="A47" s="15"/>
      <c r="B47" s="607"/>
      <c r="C47" s="607"/>
      <c r="D47" s="607"/>
      <c r="E47" s="607"/>
      <c r="F47" s="607"/>
      <c r="G47" s="607"/>
      <c r="H47" s="671"/>
      <c r="I47" s="671"/>
      <c r="J47" s="671"/>
      <c r="K47" s="671"/>
      <c r="L47" s="671"/>
      <c r="M47" s="671"/>
      <c r="N47" s="671"/>
      <c r="O47" s="671"/>
      <c r="P47" s="671"/>
      <c r="Q47" s="671"/>
      <c r="R47" s="671"/>
      <c r="S47" s="671"/>
      <c r="T47" s="671"/>
      <c r="U47" s="671"/>
      <c r="V47" s="671"/>
      <c r="W47" s="671"/>
      <c r="X47" s="671"/>
      <c r="Y47" s="671"/>
      <c r="Z47" s="671"/>
      <c r="AA47" s="671"/>
      <c r="AB47" s="671"/>
      <c r="AC47" s="671"/>
      <c r="AD47" s="15"/>
      <c r="AE47" s="15"/>
      <c r="AF47" s="15"/>
      <c r="AG47" s="15"/>
      <c r="AH47" s="15"/>
      <c r="AI47" s="15"/>
      <c r="AJ47" s="15"/>
      <c r="AK47" s="15"/>
      <c r="AL47" s="15"/>
      <c r="AM47" s="15"/>
      <c r="AN47" s="15"/>
      <c r="AO47" s="15"/>
      <c r="AP47" s="15"/>
      <c r="AQ47" s="15"/>
      <c r="AR47" s="15"/>
      <c r="AS47" s="15"/>
      <c r="AT47" s="15"/>
      <c r="AU47" s="15"/>
      <c r="AV47" s="15"/>
      <c r="AW47" s="15"/>
      <c r="AX47" s="15"/>
    </row>
    <row r="48" spans="1:50" ht="11.25" customHeight="1" x14ac:dyDescent="0.15">
      <c r="A48" s="15"/>
      <c r="B48" s="607" t="s">
        <v>65</v>
      </c>
      <c r="C48" s="607"/>
      <c r="D48" s="607"/>
      <c r="E48" s="607"/>
      <c r="F48" s="607"/>
      <c r="G48" s="607"/>
      <c r="H48" s="671"/>
      <c r="I48" s="671"/>
      <c r="J48" s="671"/>
      <c r="K48" s="671"/>
      <c r="L48" s="671"/>
      <c r="M48" s="671"/>
      <c r="N48" s="671"/>
      <c r="O48" s="671"/>
      <c r="P48" s="671"/>
      <c r="Q48" s="671"/>
      <c r="R48" s="671"/>
      <c r="S48" s="671"/>
      <c r="T48" s="671"/>
      <c r="U48" s="671"/>
      <c r="V48" s="671"/>
      <c r="W48" s="671"/>
      <c r="X48" s="671"/>
      <c r="Y48" s="671"/>
      <c r="Z48" s="671"/>
      <c r="AA48" s="671"/>
      <c r="AB48" s="671"/>
      <c r="AC48" s="671"/>
      <c r="AD48" s="15"/>
      <c r="AE48" s="15"/>
      <c r="AF48" s="15"/>
      <c r="AG48" s="15"/>
      <c r="AH48" s="15"/>
      <c r="AI48" s="15"/>
      <c r="AJ48" s="15"/>
      <c r="AK48" s="15"/>
      <c r="AL48" s="15"/>
      <c r="AM48" s="15"/>
      <c r="AN48" s="15"/>
      <c r="AO48" s="15"/>
      <c r="AP48" s="15"/>
      <c r="AQ48" s="15"/>
      <c r="AR48" s="15"/>
      <c r="AS48" s="15"/>
      <c r="AT48" s="15"/>
      <c r="AU48" s="15"/>
      <c r="AV48" s="15"/>
      <c r="AW48" s="15"/>
      <c r="AX48" s="15"/>
    </row>
    <row r="49" spans="1:50" ht="11.25" customHeight="1" x14ac:dyDescent="0.15">
      <c r="A49" s="15"/>
      <c r="B49" s="607"/>
      <c r="C49" s="607"/>
      <c r="D49" s="607"/>
      <c r="E49" s="607"/>
      <c r="F49" s="607"/>
      <c r="G49" s="607"/>
      <c r="H49" s="671"/>
      <c r="I49" s="671"/>
      <c r="J49" s="671"/>
      <c r="K49" s="671"/>
      <c r="L49" s="671"/>
      <c r="M49" s="671"/>
      <c r="N49" s="671"/>
      <c r="O49" s="671"/>
      <c r="P49" s="671"/>
      <c r="Q49" s="671"/>
      <c r="R49" s="671"/>
      <c r="S49" s="671"/>
      <c r="T49" s="671"/>
      <c r="U49" s="671"/>
      <c r="V49" s="671"/>
      <c r="W49" s="671"/>
      <c r="X49" s="671"/>
      <c r="Y49" s="671"/>
      <c r="Z49" s="671"/>
      <c r="AA49" s="671"/>
      <c r="AB49" s="671"/>
      <c r="AC49" s="671"/>
      <c r="AD49" s="15"/>
      <c r="AE49" s="15"/>
      <c r="AF49" s="15"/>
      <c r="AG49" s="15"/>
      <c r="AH49" s="15"/>
      <c r="AI49" s="15"/>
      <c r="AJ49" s="15"/>
      <c r="AK49" s="15"/>
      <c r="AL49" s="15"/>
      <c r="AM49" s="15"/>
      <c r="AN49" s="15"/>
      <c r="AO49" s="15"/>
      <c r="AP49" s="15"/>
      <c r="AQ49" s="15"/>
      <c r="AR49" s="15"/>
      <c r="AS49" s="15"/>
      <c r="AT49" s="15"/>
      <c r="AU49" s="15"/>
      <c r="AV49" s="15"/>
      <c r="AW49" s="15"/>
      <c r="AX49" s="15"/>
    </row>
    <row r="50" spans="1:50" ht="11.25" customHeight="1" x14ac:dyDescent="0.15">
      <c r="A50" s="15"/>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15"/>
      <c r="AE50" s="15"/>
      <c r="AF50" s="15"/>
      <c r="AG50" s="15"/>
      <c r="AH50" s="15"/>
      <c r="AI50" s="15"/>
      <c r="AJ50" s="15"/>
      <c r="AK50" s="15"/>
      <c r="AL50" s="15"/>
      <c r="AM50" s="15"/>
      <c r="AN50" s="15"/>
      <c r="AO50" s="15"/>
      <c r="AP50" s="15"/>
      <c r="AQ50" s="15"/>
      <c r="AR50" s="15"/>
      <c r="AS50" s="15"/>
      <c r="AT50" s="15"/>
      <c r="AU50" s="14"/>
      <c r="AV50" s="14"/>
      <c r="AW50" s="14"/>
      <c r="AX50" s="14"/>
    </row>
    <row r="51" spans="1:50" ht="11.25" customHeight="1" x14ac:dyDescent="0.15">
      <c r="A51" s="15"/>
      <c r="B51" s="607" t="s">
        <v>76</v>
      </c>
      <c r="C51" s="607"/>
      <c r="D51" s="607"/>
      <c r="E51" s="607"/>
      <c r="F51" s="607"/>
      <c r="G51" s="607"/>
      <c r="H51" s="607"/>
      <c r="I51" s="607"/>
      <c r="J51" s="607"/>
      <c r="K51" s="607"/>
      <c r="L51" s="607"/>
      <c r="M51" s="607"/>
      <c r="N51" s="607" t="s">
        <v>20</v>
      </c>
      <c r="O51" s="607"/>
      <c r="P51" s="755"/>
      <c r="Q51" s="732" t="s">
        <v>79</v>
      </c>
      <c r="R51" s="733"/>
      <c r="S51" s="733"/>
      <c r="T51" s="733"/>
      <c r="U51" s="733"/>
      <c r="V51" s="733"/>
      <c r="W51" s="733"/>
      <c r="X51" s="733"/>
      <c r="Y51" s="733"/>
      <c r="Z51" s="733"/>
      <c r="AA51" s="733"/>
      <c r="AB51" s="733"/>
      <c r="AC51" s="734"/>
      <c r="AD51" s="14"/>
      <c r="AE51" s="14"/>
      <c r="AF51" s="14"/>
      <c r="AG51" s="15"/>
      <c r="AH51" s="15"/>
      <c r="AI51" s="14"/>
      <c r="AJ51" s="14"/>
      <c r="AK51" s="14"/>
      <c r="AL51" s="14"/>
      <c r="AM51" s="14"/>
      <c r="AN51" s="14"/>
      <c r="AO51" s="14"/>
      <c r="AP51" s="14"/>
      <c r="AQ51" s="607" t="s">
        <v>21</v>
      </c>
      <c r="AR51" s="607"/>
      <c r="AS51" s="607"/>
      <c r="AT51" s="14"/>
      <c r="AU51" s="14"/>
      <c r="AV51" s="14"/>
      <c r="AW51" s="14"/>
      <c r="AX51" s="14"/>
    </row>
    <row r="52" spans="1:50" ht="11.25" customHeight="1" x14ac:dyDescent="0.15">
      <c r="A52" s="15"/>
      <c r="B52" s="607"/>
      <c r="C52" s="607"/>
      <c r="D52" s="607"/>
      <c r="E52" s="607"/>
      <c r="F52" s="607"/>
      <c r="G52" s="607"/>
      <c r="H52" s="607"/>
      <c r="I52" s="607"/>
      <c r="J52" s="607"/>
      <c r="K52" s="607"/>
      <c r="L52" s="607"/>
      <c r="M52" s="607"/>
      <c r="N52" s="722"/>
      <c r="O52" s="723"/>
      <c r="P52" s="723"/>
      <c r="Q52" s="774"/>
      <c r="R52" s="775"/>
      <c r="S52" s="775"/>
      <c r="T52" s="775"/>
      <c r="U52" s="775"/>
      <c r="V52" s="775"/>
      <c r="W52" s="775"/>
      <c r="X52" s="775"/>
      <c r="Y52" s="775"/>
      <c r="Z52" s="775"/>
      <c r="AA52" s="775"/>
      <c r="AB52" s="775"/>
      <c r="AC52" s="778"/>
      <c r="AD52" s="14"/>
      <c r="AE52" s="14"/>
      <c r="AF52" s="14"/>
      <c r="AG52" s="15"/>
      <c r="AH52" s="14"/>
      <c r="AI52" s="14"/>
      <c r="AJ52" s="14"/>
      <c r="AK52" s="14"/>
      <c r="AL52" s="14"/>
      <c r="AM52" s="14"/>
      <c r="AN52" s="14"/>
      <c r="AO52" s="14"/>
      <c r="AP52" s="14"/>
      <c r="AQ52" s="716"/>
      <c r="AR52" s="717"/>
      <c r="AS52" s="718"/>
      <c r="AT52" s="14"/>
      <c r="AU52" s="14"/>
      <c r="AV52" s="14"/>
      <c r="AW52" s="14"/>
      <c r="AX52" s="14"/>
    </row>
    <row r="53" spans="1:50" ht="11.25" customHeight="1" x14ac:dyDescent="0.15">
      <c r="A53" s="15"/>
      <c r="B53" s="607"/>
      <c r="C53" s="607"/>
      <c r="D53" s="607"/>
      <c r="E53" s="607"/>
      <c r="F53" s="607"/>
      <c r="G53" s="607"/>
      <c r="H53" s="607"/>
      <c r="I53" s="607"/>
      <c r="J53" s="607"/>
      <c r="K53" s="607"/>
      <c r="L53" s="607"/>
      <c r="M53" s="607"/>
      <c r="N53" s="724"/>
      <c r="O53" s="725"/>
      <c r="P53" s="725"/>
      <c r="Q53" s="776"/>
      <c r="R53" s="777"/>
      <c r="S53" s="777"/>
      <c r="T53" s="777"/>
      <c r="U53" s="777"/>
      <c r="V53" s="777"/>
      <c r="W53" s="777"/>
      <c r="X53" s="777"/>
      <c r="Y53" s="777"/>
      <c r="Z53" s="777"/>
      <c r="AA53" s="777"/>
      <c r="AB53" s="777"/>
      <c r="AC53" s="779"/>
      <c r="AD53" s="14"/>
      <c r="AE53" s="14"/>
      <c r="AF53" s="14"/>
      <c r="AG53" s="15"/>
      <c r="AH53" s="15"/>
      <c r="AI53" s="15"/>
      <c r="AJ53" s="14"/>
      <c r="AK53" s="14"/>
      <c r="AL53" s="14"/>
      <c r="AM53" s="14"/>
      <c r="AN53" s="14"/>
      <c r="AO53" s="14"/>
      <c r="AP53" s="14"/>
      <c r="AQ53" s="719"/>
      <c r="AR53" s="720"/>
      <c r="AS53" s="721"/>
      <c r="AT53" s="14"/>
      <c r="AU53" s="14"/>
      <c r="AV53" s="14"/>
      <c r="AW53" s="14"/>
      <c r="AX53" s="14"/>
    </row>
    <row r="54" spans="1:50" ht="11.25" customHeight="1" x14ac:dyDescent="0.15">
      <c r="A54" s="15"/>
      <c r="B54" s="607" t="s">
        <v>77</v>
      </c>
      <c r="C54" s="607"/>
      <c r="D54" s="607"/>
      <c r="E54" s="607"/>
      <c r="F54" s="607"/>
      <c r="G54" s="607"/>
      <c r="H54" s="607"/>
      <c r="I54" s="607"/>
      <c r="J54" s="607"/>
      <c r="K54" s="607"/>
      <c r="L54" s="607"/>
      <c r="M54" s="607"/>
      <c r="N54" s="607" t="s">
        <v>20</v>
      </c>
      <c r="O54" s="607"/>
      <c r="P54" s="755"/>
      <c r="Q54" s="732" t="s">
        <v>80</v>
      </c>
      <c r="R54" s="733"/>
      <c r="S54" s="733"/>
      <c r="T54" s="733"/>
      <c r="U54" s="733"/>
      <c r="V54" s="733"/>
      <c r="W54" s="733"/>
      <c r="X54" s="733"/>
      <c r="Y54" s="733"/>
      <c r="Z54" s="733"/>
      <c r="AA54" s="733"/>
      <c r="AB54" s="733"/>
      <c r="AC54" s="733"/>
      <c r="AD54" s="732" t="s">
        <v>81</v>
      </c>
      <c r="AE54" s="733"/>
      <c r="AF54" s="733"/>
      <c r="AG54" s="733"/>
      <c r="AH54" s="733"/>
      <c r="AI54" s="733"/>
      <c r="AJ54" s="733"/>
      <c r="AK54" s="733"/>
      <c r="AL54" s="733"/>
      <c r="AM54" s="733"/>
      <c r="AN54" s="733"/>
      <c r="AO54" s="734"/>
      <c r="AP54" s="14"/>
      <c r="AQ54" s="607" t="s">
        <v>21</v>
      </c>
      <c r="AR54" s="607"/>
      <c r="AS54" s="607"/>
      <c r="AT54" s="15"/>
      <c r="AU54" s="15"/>
      <c r="AV54" s="14"/>
      <c r="AW54" s="14"/>
      <c r="AX54" s="14"/>
    </row>
    <row r="55" spans="1:50" ht="11.25" customHeight="1" x14ac:dyDescent="0.15">
      <c r="A55" s="15"/>
      <c r="B55" s="607"/>
      <c r="C55" s="607"/>
      <c r="D55" s="607"/>
      <c r="E55" s="607"/>
      <c r="F55" s="607"/>
      <c r="G55" s="607"/>
      <c r="H55" s="607"/>
      <c r="I55" s="607"/>
      <c r="J55" s="607"/>
      <c r="K55" s="607"/>
      <c r="L55" s="607"/>
      <c r="M55" s="607"/>
      <c r="N55" s="722"/>
      <c r="O55" s="723"/>
      <c r="P55" s="723"/>
      <c r="Q55" s="774"/>
      <c r="R55" s="775"/>
      <c r="S55" s="775"/>
      <c r="T55" s="775"/>
      <c r="U55" s="775"/>
      <c r="V55" s="775"/>
      <c r="W55" s="775"/>
      <c r="X55" s="775"/>
      <c r="Y55" s="775"/>
      <c r="Z55" s="775"/>
      <c r="AA55" s="775"/>
      <c r="AB55" s="775"/>
      <c r="AC55" s="775"/>
      <c r="AD55" s="697" t="s">
        <v>82</v>
      </c>
      <c r="AE55" s="697"/>
      <c r="AF55" s="697"/>
      <c r="AG55" s="697" t="s">
        <v>83</v>
      </c>
      <c r="AH55" s="697"/>
      <c r="AI55" s="697"/>
      <c r="AJ55" s="697" t="s">
        <v>84</v>
      </c>
      <c r="AK55" s="697"/>
      <c r="AL55" s="697"/>
      <c r="AM55" s="697" t="s">
        <v>184</v>
      </c>
      <c r="AN55" s="697"/>
      <c r="AO55" s="698"/>
      <c r="AP55" s="14"/>
      <c r="AQ55" s="716"/>
      <c r="AR55" s="717"/>
      <c r="AS55" s="718"/>
      <c r="AT55" s="15"/>
      <c r="AU55" s="15"/>
      <c r="AV55" s="14"/>
      <c r="AW55" s="14"/>
      <c r="AX55" s="14"/>
    </row>
    <row r="56" spans="1:50" ht="11.25" customHeight="1" x14ac:dyDescent="0.15">
      <c r="A56" s="15"/>
      <c r="B56" s="607"/>
      <c r="C56" s="607"/>
      <c r="D56" s="607"/>
      <c r="E56" s="607"/>
      <c r="F56" s="607"/>
      <c r="G56" s="607"/>
      <c r="H56" s="607"/>
      <c r="I56" s="607"/>
      <c r="J56" s="607"/>
      <c r="K56" s="607"/>
      <c r="L56" s="607"/>
      <c r="M56" s="607"/>
      <c r="N56" s="724"/>
      <c r="O56" s="725"/>
      <c r="P56" s="725"/>
      <c r="Q56" s="776"/>
      <c r="R56" s="777"/>
      <c r="S56" s="777"/>
      <c r="T56" s="777"/>
      <c r="U56" s="777"/>
      <c r="V56" s="777"/>
      <c r="W56" s="777"/>
      <c r="X56" s="777"/>
      <c r="Y56" s="777"/>
      <c r="Z56" s="777"/>
      <c r="AA56" s="777"/>
      <c r="AB56" s="777"/>
      <c r="AC56" s="777"/>
      <c r="AD56" s="771"/>
      <c r="AE56" s="772"/>
      <c r="AF56" s="781"/>
      <c r="AG56" s="771"/>
      <c r="AH56" s="772"/>
      <c r="AI56" s="781"/>
      <c r="AJ56" s="771"/>
      <c r="AK56" s="772"/>
      <c r="AL56" s="781"/>
      <c r="AM56" s="771"/>
      <c r="AN56" s="772"/>
      <c r="AO56" s="773"/>
      <c r="AP56" s="14"/>
      <c r="AQ56" s="719"/>
      <c r="AR56" s="720"/>
      <c r="AS56" s="721"/>
      <c r="AT56" s="15"/>
      <c r="AU56" s="15"/>
      <c r="AV56" s="14"/>
      <c r="AW56" s="14"/>
      <c r="AX56" s="14"/>
    </row>
    <row r="57" spans="1:50" ht="11.25" customHeight="1" x14ac:dyDescent="0.15">
      <c r="A57" s="15"/>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15"/>
      <c r="AE57" s="15"/>
      <c r="AF57" s="15"/>
      <c r="AG57" s="15"/>
      <c r="AH57" s="15"/>
      <c r="AI57" s="15"/>
      <c r="AJ57" s="780" t="s">
        <v>89</v>
      </c>
      <c r="AK57" s="780"/>
      <c r="AL57" s="780"/>
      <c r="AM57" s="780"/>
      <c r="AN57" s="780"/>
      <c r="AO57" s="780"/>
      <c r="AP57" s="15"/>
      <c r="AQ57" s="15"/>
      <c r="AR57" s="15"/>
      <c r="AS57" s="15"/>
      <c r="AT57" s="15"/>
      <c r="AU57" s="14"/>
      <c r="AV57" s="14"/>
      <c r="AW57" s="14"/>
      <c r="AX57" s="14"/>
    </row>
    <row r="58" spans="1:50" ht="11.25" customHeight="1" x14ac:dyDescent="0.1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4"/>
      <c r="AL58" s="14"/>
      <c r="AM58" s="14"/>
      <c r="AN58" s="14"/>
      <c r="AO58" s="14"/>
      <c r="AP58" s="14"/>
      <c r="AQ58" s="14"/>
      <c r="AR58" s="14"/>
      <c r="AS58" s="14"/>
      <c r="AT58" s="14"/>
      <c r="AU58" s="14"/>
      <c r="AV58" s="14"/>
      <c r="AW58" s="14"/>
      <c r="AX58" s="14"/>
    </row>
    <row r="59" spans="1:50" ht="11.25" customHeight="1" x14ac:dyDescent="0.15">
      <c r="A59" s="15"/>
      <c r="B59" s="650" t="s">
        <v>117</v>
      </c>
      <c r="C59" s="650"/>
      <c r="D59" s="650"/>
      <c r="E59" s="650"/>
      <c r="F59" s="650"/>
      <c r="G59" s="650"/>
      <c r="H59" s="650"/>
      <c r="I59" s="650"/>
      <c r="J59" s="650"/>
      <c r="K59" s="650"/>
      <c r="L59" s="650"/>
      <c r="M59" s="650"/>
      <c r="N59" s="650"/>
      <c r="O59" s="650"/>
      <c r="P59" s="650"/>
      <c r="Q59" s="650"/>
      <c r="R59" s="650"/>
      <c r="S59" s="650"/>
      <c r="T59" s="650"/>
      <c r="U59" s="650"/>
      <c r="V59" s="650"/>
      <c r="W59" s="650"/>
      <c r="X59" s="650"/>
      <c r="Y59" s="650"/>
      <c r="Z59" s="650"/>
      <c r="AA59" s="650"/>
      <c r="AB59" s="650"/>
      <c r="AC59" s="650"/>
      <c r="AD59" s="650"/>
      <c r="AE59" s="650"/>
      <c r="AF59" s="650"/>
      <c r="AG59" s="650"/>
      <c r="AH59" s="15"/>
      <c r="AI59" s="15"/>
      <c r="AJ59" s="15"/>
      <c r="AK59" s="15"/>
      <c r="AL59" s="15"/>
      <c r="AM59" s="15"/>
      <c r="AN59" s="15"/>
      <c r="AO59" s="15"/>
      <c r="AP59" s="15"/>
      <c r="AQ59" s="15"/>
      <c r="AR59" s="15"/>
      <c r="AS59" s="15"/>
      <c r="AT59" s="15"/>
      <c r="AU59" s="15"/>
      <c r="AV59" s="15"/>
      <c r="AW59" s="15"/>
      <c r="AX59" s="14"/>
    </row>
    <row r="60" spans="1:50" ht="11.25" customHeight="1" x14ac:dyDescent="0.15">
      <c r="A60" s="15"/>
      <c r="B60" s="650"/>
      <c r="C60" s="650"/>
      <c r="D60" s="650"/>
      <c r="E60" s="650"/>
      <c r="F60" s="650"/>
      <c r="G60" s="650"/>
      <c r="H60" s="650"/>
      <c r="I60" s="650"/>
      <c r="J60" s="650"/>
      <c r="K60" s="650"/>
      <c r="L60" s="650"/>
      <c r="M60" s="650"/>
      <c r="N60" s="650"/>
      <c r="O60" s="650"/>
      <c r="P60" s="650"/>
      <c r="Q60" s="650"/>
      <c r="R60" s="650"/>
      <c r="S60" s="650"/>
      <c r="T60" s="650"/>
      <c r="U60" s="650"/>
      <c r="V60" s="650"/>
      <c r="W60" s="650"/>
      <c r="X60" s="650"/>
      <c r="Y60" s="650"/>
      <c r="Z60" s="650"/>
      <c r="AA60" s="650"/>
      <c r="AB60" s="650"/>
      <c r="AC60" s="650"/>
      <c r="AD60" s="650"/>
      <c r="AE60" s="650"/>
      <c r="AF60" s="650"/>
      <c r="AG60" s="650"/>
      <c r="AH60" s="15"/>
      <c r="AI60" s="15"/>
      <c r="AJ60" s="15"/>
      <c r="AK60" s="15"/>
      <c r="AL60" s="15"/>
      <c r="AM60" s="15"/>
      <c r="AN60" s="15"/>
      <c r="AO60" s="15"/>
      <c r="AP60" s="15"/>
      <c r="AQ60" s="15"/>
      <c r="AR60" s="15"/>
      <c r="AS60" s="15"/>
      <c r="AT60" s="15"/>
      <c r="AU60" s="15"/>
      <c r="AV60" s="15"/>
      <c r="AW60" s="15"/>
      <c r="AX60" s="15"/>
    </row>
    <row r="61" spans="1:50" s="2" customFormat="1" ht="11.25" customHeight="1" x14ac:dyDescent="0.15">
      <c r="A61" s="15"/>
      <c r="B61" s="561" t="s">
        <v>68</v>
      </c>
      <c r="C61" s="562"/>
      <c r="D61" s="562"/>
      <c r="E61" s="562"/>
      <c r="F61" s="562"/>
      <c r="G61" s="562"/>
      <c r="H61" s="562"/>
      <c r="I61" s="562"/>
      <c r="J61" s="562"/>
      <c r="K61" s="562"/>
      <c r="L61" s="562"/>
      <c r="M61" s="563"/>
      <c r="N61" s="689"/>
      <c r="O61" s="690"/>
      <c r="P61" s="690"/>
      <c r="Q61" s="751" t="s">
        <v>17</v>
      </c>
      <c r="R61" s="752"/>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row>
    <row r="62" spans="1:50" ht="11.25" customHeight="1" x14ac:dyDescent="0.15">
      <c r="A62" s="15"/>
      <c r="B62" s="567"/>
      <c r="C62" s="568"/>
      <c r="D62" s="568"/>
      <c r="E62" s="568"/>
      <c r="F62" s="568"/>
      <c r="G62" s="568"/>
      <c r="H62" s="568"/>
      <c r="I62" s="568"/>
      <c r="J62" s="568"/>
      <c r="K62" s="568"/>
      <c r="L62" s="568"/>
      <c r="M62" s="569"/>
      <c r="N62" s="763"/>
      <c r="O62" s="764"/>
      <c r="P62" s="764"/>
      <c r="Q62" s="765"/>
      <c r="R62" s="766"/>
      <c r="S62" s="15" t="s">
        <v>70</v>
      </c>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row>
    <row r="63" spans="1:50" ht="11.25" customHeight="1" x14ac:dyDescent="0.15">
      <c r="A63" s="15"/>
      <c r="B63" s="561" t="s">
        <v>69</v>
      </c>
      <c r="C63" s="562"/>
      <c r="D63" s="562"/>
      <c r="E63" s="562"/>
      <c r="F63" s="562"/>
      <c r="G63" s="562"/>
      <c r="H63" s="562"/>
      <c r="I63" s="562"/>
      <c r="J63" s="562"/>
      <c r="K63" s="562"/>
      <c r="L63" s="562"/>
      <c r="M63" s="563"/>
      <c r="N63" s="767"/>
      <c r="O63" s="767"/>
      <c r="P63" s="767"/>
      <c r="Q63" s="767"/>
      <c r="R63" s="767"/>
      <c r="S63" s="767"/>
      <c r="T63" s="767"/>
      <c r="U63" s="767"/>
      <c r="V63" s="767"/>
      <c r="W63" s="767"/>
      <c r="X63" s="767"/>
      <c r="Y63" s="767"/>
      <c r="Z63" s="767"/>
      <c r="AA63" s="767"/>
      <c r="AB63" s="767"/>
      <c r="AC63" s="767"/>
      <c r="AD63" s="767"/>
      <c r="AE63" s="767"/>
      <c r="AF63" s="767"/>
      <c r="AG63" s="767"/>
      <c r="AH63" s="767"/>
      <c r="AI63" s="767"/>
      <c r="AJ63" s="767"/>
      <c r="AK63" s="767"/>
      <c r="AL63" s="767"/>
      <c r="AM63" s="767"/>
      <c r="AN63" s="767"/>
      <c r="AO63" s="767"/>
      <c r="AP63" s="767"/>
      <c r="AQ63" s="767"/>
      <c r="AR63" s="767"/>
      <c r="AS63" s="767"/>
      <c r="AT63" s="767"/>
      <c r="AU63" s="15"/>
      <c r="AV63" s="15"/>
      <c r="AW63" s="15"/>
      <c r="AX63" s="15"/>
    </row>
    <row r="64" spans="1:50" ht="11.25" customHeight="1" x14ac:dyDescent="0.15">
      <c r="A64" s="15"/>
      <c r="B64" s="567"/>
      <c r="C64" s="568"/>
      <c r="D64" s="568"/>
      <c r="E64" s="568"/>
      <c r="F64" s="568"/>
      <c r="G64" s="568"/>
      <c r="H64" s="568"/>
      <c r="I64" s="568"/>
      <c r="J64" s="568"/>
      <c r="K64" s="568"/>
      <c r="L64" s="568"/>
      <c r="M64" s="569"/>
      <c r="N64" s="767"/>
      <c r="O64" s="767"/>
      <c r="P64" s="767"/>
      <c r="Q64" s="767"/>
      <c r="R64" s="767"/>
      <c r="S64" s="767"/>
      <c r="T64" s="767"/>
      <c r="U64" s="767"/>
      <c r="V64" s="767"/>
      <c r="W64" s="767"/>
      <c r="X64" s="767"/>
      <c r="Y64" s="767"/>
      <c r="Z64" s="767"/>
      <c r="AA64" s="767"/>
      <c r="AB64" s="767"/>
      <c r="AC64" s="767"/>
      <c r="AD64" s="767"/>
      <c r="AE64" s="767"/>
      <c r="AF64" s="767"/>
      <c r="AG64" s="767"/>
      <c r="AH64" s="767"/>
      <c r="AI64" s="767"/>
      <c r="AJ64" s="767"/>
      <c r="AK64" s="767"/>
      <c r="AL64" s="767"/>
      <c r="AM64" s="767"/>
      <c r="AN64" s="767"/>
      <c r="AO64" s="767"/>
      <c r="AP64" s="767"/>
      <c r="AQ64" s="767"/>
      <c r="AR64" s="767"/>
      <c r="AS64" s="767"/>
      <c r="AT64" s="767"/>
      <c r="AU64" s="15"/>
      <c r="AV64" s="15"/>
      <c r="AW64" s="15"/>
      <c r="AX64" s="15"/>
    </row>
    <row r="65" spans="1:50" ht="11.25" customHeight="1" x14ac:dyDescent="0.1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row>
    <row r="66" spans="1:50" x14ac:dyDescent="0.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row>
    <row r="67" spans="1:50" x14ac:dyDescent="0.1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row>
    <row r="68" spans="1:50" x14ac:dyDescent="0.1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row>
    <row r="69" spans="1:50" x14ac:dyDescent="0.1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row>
    <row r="70" spans="1:50" x14ac:dyDescent="0.1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row>
    <row r="71" spans="1:50" x14ac:dyDescent="0.1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row>
    <row r="72" spans="1:50" x14ac:dyDescent="0.1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row>
    <row r="73" spans="1:50" x14ac:dyDescent="0.1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row>
    <row r="74" spans="1:50" x14ac:dyDescent="0.1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row>
    <row r="75" spans="1:50" x14ac:dyDescent="0.1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row>
    <row r="76" spans="1:50" ht="11.25" customHeight="1" x14ac:dyDescent="0.1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row>
    <row r="77" spans="1:50" ht="11.25" customHeight="1" x14ac:dyDescent="0.1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1:50" ht="11.25" customHeight="1" x14ac:dyDescent="0.1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row>
    <row r="79" spans="1:50" ht="11.25" customHeight="1" x14ac:dyDescent="0.1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row>
    <row r="80" spans="1:50" ht="11.25" customHeight="1" x14ac:dyDescent="0.1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50" s="2" customFormat="1" ht="11.25" customHeight="1" x14ac:dyDescent="0.1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s="2" customFormat="1" ht="11.25" customHeight="1" x14ac:dyDescent="0.1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row>
    <row r="83" spans="1:50" ht="11.25" customHeight="1" x14ac:dyDescent="0.1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row>
    <row r="84" spans="1:50" ht="11.25" customHeight="1" x14ac:dyDescent="0.1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row>
    <row r="85" spans="1:50" ht="11.25" customHeight="1" x14ac:dyDescent="0.1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row>
    <row r="86" spans="1:50" ht="11.25" customHeight="1" x14ac:dyDescent="0.1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row>
    <row r="87" spans="1:50" ht="11.25" customHeight="1" x14ac:dyDescent="0.1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row>
    <row r="88" spans="1:50" ht="11.25" customHeight="1" x14ac:dyDescent="0.1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row>
    <row r="89" spans="1:50" ht="11.25" customHeight="1" x14ac:dyDescent="0.1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row>
    <row r="90" spans="1:50" ht="11.25" customHeight="1" x14ac:dyDescent="0.1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row>
    <row r="91" spans="1:50" ht="11.25" customHeight="1" x14ac:dyDescent="0.1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row>
    <row r="92" spans="1:50" ht="11.25" customHeight="1" x14ac:dyDescent="0.1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row>
    <row r="93" spans="1:50" ht="11.25" customHeight="1" x14ac:dyDescent="0.1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row>
    <row r="94" spans="1:50" ht="11.25" customHeight="1" x14ac:dyDescent="0.1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row>
    <row r="95" spans="1:50" ht="11.25" customHeight="1" x14ac:dyDescent="0.1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row>
    <row r="96" spans="1:50" ht="11.25" customHeight="1" x14ac:dyDescent="0.1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row>
    <row r="97" spans="1:50" s="2" customFormat="1" ht="11.25" customHeight="1" x14ac:dyDescent="0.1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row>
    <row r="98" spans="1:50" s="2" customFormat="1" ht="11.25" customHeight="1" x14ac:dyDescent="0.1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row>
    <row r="99" spans="1:50" ht="11.25" customHeight="1" x14ac:dyDescent="0.1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row>
    <row r="100" spans="1:50" ht="11.25" customHeight="1" x14ac:dyDescent="0.1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row>
    <row r="101" spans="1:50" ht="11.25" customHeight="1" x14ac:dyDescent="0.1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row>
    <row r="102" spans="1:50" ht="11.25" customHeight="1" x14ac:dyDescent="0.1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row>
    <row r="103" spans="1:50" ht="11.25" customHeight="1" x14ac:dyDescent="0.1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row>
    <row r="104" spans="1:50" ht="11.25" customHeight="1" x14ac:dyDescent="0.1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row>
    <row r="105" spans="1:50" ht="11.25" customHeight="1" x14ac:dyDescent="0.1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row>
    <row r="106" spans="1:50" ht="11.25" customHeight="1" x14ac:dyDescent="0.1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row>
  </sheetData>
  <mergeCells count="111">
    <mergeCell ref="AK2:AQ2"/>
    <mergeCell ref="AJ57:AO57"/>
    <mergeCell ref="AM55:AO55"/>
    <mergeCell ref="AD54:AO54"/>
    <mergeCell ref="AD56:AF56"/>
    <mergeCell ref="AG56:AI56"/>
    <mergeCell ref="AJ56:AL56"/>
    <mergeCell ref="P46:AC47"/>
    <mergeCell ref="P48:AC49"/>
    <mergeCell ref="N28:P29"/>
    <mergeCell ref="Q33:S33"/>
    <mergeCell ref="N34:P35"/>
    <mergeCell ref="N31:P32"/>
    <mergeCell ref="Q34:S35"/>
    <mergeCell ref="H44:O45"/>
    <mergeCell ref="N24:P24"/>
    <mergeCell ref="N27:P27"/>
    <mergeCell ref="B24:M26"/>
    <mergeCell ref="B27:M29"/>
    <mergeCell ref="N25:P26"/>
    <mergeCell ref="Q24:S24"/>
    <mergeCell ref="Q28:S29"/>
    <mergeCell ref="AL17:AM18"/>
    <mergeCell ref="AL19:AM20"/>
    <mergeCell ref="B51:M53"/>
    <mergeCell ref="B54:M56"/>
    <mergeCell ref="B48:G49"/>
    <mergeCell ref="H46:O47"/>
    <mergeCell ref="H48:O49"/>
    <mergeCell ref="B46:G47"/>
    <mergeCell ref="Q54:AC54"/>
    <mergeCell ref="N52:P53"/>
    <mergeCell ref="AQ51:AS51"/>
    <mergeCell ref="AQ52:AS53"/>
    <mergeCell ref="AQ54:AS54"/>
    <mergeCell ref="AQ55:AS56"/>
    <mergeCell ref="N55:P56"/>
    <mergeCell ref="N54:P54"/>
    <mergeCell ref="AM56:AO56"/>
    <mergeCell ref="AJ55:AL55"/>
    <mergeCell ref="AD55:AF55"/>
    <mergeCell ref="AG55:AI55"/>
    <mergeCell ref="Q55:AC56"/>
    <mergeCell ref="Q51:AC51"/>
    <mergeCell ref="Q52:AC53"/>
    <mergeCell ref="N51:P51"/>
    <mergeCell ref="B63:M64"/>
    <mergeCell ref="N61:P62"/>
    <mergeCell ref="Q61:R62"/>
    <mergeCell ref="N63:AT64"/>
    <mergeCell ref="B61:M62"/>
    <mergeCell ref="B59:AG60"/>
    <mergeCell ref="N30:P30"/>
    <mergeCell ref="P44:AC45"/>
    <mergeCell ref="T30:AW30"/>
    <mergeCell ref="T31:AW32"/>
    <mergeCell ref="B44:G45"/>
    <mergeCell ref="H42:O43"/>
    <mergeCell ref="B33:M35"/>
    <mergeCell ref="B36:M38"/>
    <mergeCell ref="N37:P38"/>
    <mergeCell ref="P42:AC43"/>
    <mergeCell ref="Q30:S30"/>
    <mergeCell ref="Q31:S32"/>
    <mergeCell ref="B30:M32"/>
    <mergeCell ref="N36:P36"/>
    <mergeCell ref="Q36:S36"/>
    <mergeCell ref="Q37:S38"/>
    <mergeCell ref="B42:G43"/>
    <mergeCell ref="B40:V41"/>
    <mergeCell ref="AG16:AM16"/>
    <mergeCell ref="Z15:AF16"/>
    <mergeCell ref="AG15:AT15"/>
    <mergeCell ref="AN16:AT16"/>
    <mergeCell ref="A1:X2"/>
    <mergeCell ref="B13:O14"/>
    <mergeCell ref="P13:R14"/>
    <mergeCell ref="S13:T14"/>
    <mergeCell ref="B3:AG4"/>
    <mergeCell ref="Q5:S5"/>
    <mergeCell ref="N5:P5"/>
    <mergeCell ref="B11:V12"/>
    <mergeCell ref="B15:C20"/>
    <mergeCell ref="D17:O20"/>
    <mergeCell ref="D15:O16"/>
    <mergeCell ref="N6:P7"/>
    <mergeCell ref="Q6:S7"/>
    <mergeCell ref="B5:M7"/>
    <mergeCell ref="P15:R16"/>
    <mergeCell ref="S15:T16"/>
    <mergeCell ref="P17:T18"/>
    <mergeCell ref="X19:Y20"/>
    <mergeCell ref="Z17:AD18"/>
    <mergeCell ref="Z19:AD20"/>
    <mergeCell ref="N33:P33"/>
    <mergeCell ref="T27:AW27"/>
    <mergeCell ref="T28:AW29"/>
    <mergeCell ref="AE17:AF18"/>
    <mergeCell ref="AN19:AR20"/>
    <mergeCell ref="AS19:AT20"/>
    <mergeCell ref="P19:T20"/>
    <mergeCell ref="X17:Y18"/>
    <mergeCell ref="U17:W18"/>
    <mergeCell ref="Q27:S27"/>
    <mergeCell ref="U19:W20"/>
    <mergeCell ref="Q25:S26"/>
    <mergeCell ref="AN17:AR18"/>
    <mergeCell ref="AS17:AT18"/>
    <mergeCell ref="AE19:AF20"/>
    <mergeCell ref="AG17:AK18"/>
    <mergeCell ref="AG19:AK20"/>
  </mergeCells>
  <phoneticPr fontId="2"/>
  <conditionalFormatting sqref="B9">
    <cfRule type="cellIs" dxfId="1" priority="1" operator="equal">
      <formula>$Q$6="〇"</formula>
    </cfRule>
    <cfRule type="cellIs" dxfId="0" priority="2" operator="equal">
      <formula>$Q$6="〇"</formula>
    </cfRule>
  </conditionalFormatting>
  <dataValidations count="1">
    <dataValidation type="list" allowBlank="1" showInputMessage="1" showErrorMessage="1" sqref="N6:S7 N25:S26 N28:S29 N31:S32 N34:S35 N37:S38 N52:P53 N55:P56 AQ52:AS53 AQ55:AS56 AD56:AO56">
      <formula1>"○"</formula1>
    </dataValidation>
  </dataValidations>
  <pageMargins left="0.59055118110236227" right="0.39370078740157483" top="0.39370078740157483" bottom="0.39370078740157483" header="0.51181102362204722" footer="0.51181102362204722"/>
  <pageSetup paperSize="9" orientation="portrait"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6"/>
  <sheetViews>
    <sheetView showGridLines="0" view="pageBreakPreview" zoomScaleNormal="100" workbookViewId="0">
      <selection activeCell="M74" sqref="M74:AW75"/>
    </sheetView>
  </sheetViews>
  <sheetFormatPr defaultColWidth="1.875" defaultRowHeight="11.25" x14ac:dyDescent="0.15"/>
  <cols>
    <col min="1" max="1" width="1.875" style="4"/>
    <col min="2" max="2" width="2.25" style="4" bestFit="1" customWidth="1"/>
    <col min="3" max="16384" width="1.875" style="4"/>
  </cols>
  <sheetData>
    <row r="1" spans="1:50" s="2" customFormat="1" ht="11.25" customHeight="1" x14ac:dyDescent="0.15">
      <c r="A1" s="819" t="s">
        <v>872</v>
      </c>
      <c r="B1" s="819"/>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11"/>
      <c r="AD1" s="11"/>
      <c r="AE1" s="11"/>
      <c r="AF1" s="11"/>
      <c r="AG1" s="11"/>
      <c r="AH1" s="11"/>
      <c r="AI1" s="11"/>
      <c r="AJ1" s="11"/>
      <c r="AK1" s="11"/>
      <c r="AL1" s="11"/>
      <c r="AM1" s="11"/>
      <c r="AN1" s="11"/>
      <c r="AO1" s="11"/>
      <c r="AP1" s="11"/>
      <c r="AQ1" s="11"/>
      <c r="AR1" s="11"/>
      <c r="AS1" s="11"/>
      <c r="AT1" s="11"/>
      <c r="AU1" s="11"/>
      <c r="AV1" s="11"/>
      <c r="AW1" s="11"/>
      <c r="AX1" s="11"/>
    </row>
    <row r="2" spans="1:50" s="2" customFormat="1" ht="11.25" customHeight="1" x14ac:dyDescent="0.15">
      <c r="A2" s="819"/>
      <c r="B2" s="819"/>
      <c r="C2" s="819"/>
      <c r="D2" s="819"/>
      <c r="E2" s="819"/>
      <c r="F2" s="819"/>
      <c r="G2" s="819"/>
      <c r="H2" s="819"/>
      <c r="I2" s="819"/>
      <c r="J2" s="819"/>
      <c r="K2" s="819"/>
      <c r="L2" s="819"/>
      <c r="M2" s="819"/>
      <c r="N2" s="819"/>
      <c r="O2" s="819"/>
      <c r="P2" s="819"/>
      <c r="Q2" s="819"/>
      <c r="R2" s="819"/>
      <c r="S2" s="819"/>
      <c r="T2" s="819"/>
      <c r="U2" s="819"/>
      <c r="V2" s="819"/>
      <c r="W2" s="819"/>
      <c r="X2" s="819"/>
      <c r="Y2" s="819"/>
      <c r="Z2" s="819"/>
      <c r="AA2" s="819"/>
      <c r="AB2" s="819"/>
      <c r="AJ2" s="11"/>
      <c r="AK2" s="11" t="s">
        <v>365</v>
      </c>
      <c r="AL2" s="782" t="s">
        <v>398</v>
      </c>
      <c r="AM2" s="782"/>
      <c r="AN2" s="782"/>
      <c r="AO2" s="782"/>
      <c r="AP2" s="782"/>
      <c r="AQ2" s="782"/>
      <c r="AR2" s="782"/>
      <c r="AS2" s="782"/>
      <c r="AT2" s="782"/>
      <c r="AU2" s="782"/>
      <c r="AV2" s="782"/>
      <c r="AW2" s="782"/>
      <c r="AX2" s="11" t="s">
        <v>181</v>
      </c>
    </row>
    <row r="3" spans="1:50" s="2" customFormat="1" ht="11.25" customHeight="1" x14ac:dyDescent="0.15">
      <c r="A3" s="11"/>
      <c r="B3" s="650" t="s">
        <v>349</v>
      </c>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650"/>
      <c r="AJ3" s="650"/>
      <c r="AK3" s="11"/>
      <c r="AL3" s="11"/>
      <c r="AM3" s="11"/>
      <c r="AN3" s="11"/>
      <c r="AO3" s="11"/>
      <c r="AP3" s="11"/>
      <c r="AQ3" s="11"/>
      <c r="AR3" s="11"/>
      <c r="AS3" s="11"/>
      <c r="AT3" s="11"/>
      <c r="AU3" s="11"/>
      <c r="AV3" s="11"/>
      <c r="AW3" s="11"/>
      <c r="AX3" s="11"/>
    </row>
    <row r="4" spans="1:50" s="2" customFormat="1" ht="11.25" customHeight="1" x14ac:dyDescent="0.15">
      <c r="A4" s="11"/>
      <c r="B4" s="650"/>
      <c r="C4" s="650"/>
      <c r="D4" s="650"/>
      <c r="E4" s="650"/>
      <c r="F4" s="650"/>
      <c r="G4" s="650"/>
      <c r="H4" s="650"/>
      <c r="I4" s="650"/>
      <c r="J4" s="650"/>
      <c r="K4" s="650"/>
      <c r="L4" s="650"/>
      <c r="M4" s="650"/>
      <c r="N4" s="650"/>
      <c r="O4" s="650"/>
      <c r="P4" s="650"/>
      <c r="Q4" s="650"/>
      <c r="R4" s="650"/>
      <c r="S4" s="650"/>
      <c r="T4" s="650"/>
      <c r="U4" s="650"/>
      <c r="V4" s="650"/>
      <c r="W4" s="650"/>
      <c r="X4" s="650"/>
      <c r="Y4" s="650"/>
      <c r="Z4" s="650"/>
      <c r="AA4" s="650"/>
      <c r="AB4" s="650"/>
      <c r="AC4" s="650"/>
      <c r="AD4" s="650"/>
      <c r="AE4" s="650"/>
      <c r="AF4" s="650"/>
      <c r="AG4" s="650"/>
      <c r="AH4" s="650"/>
      <c r="AI4" s="650"/>
      <c r="AJ4" s="650"/>
    </row>
    <row r="5" spans="1:50" s="2" customFormat="1" ht="11.25" customHeight="1" x14ac:dyDescent="0.15">
      <c r="A5" s="11"/>
      <c r="B5" s="561" t="s">
        <v>337</v>
      </c>
      <c r="C5" s="562"/>
      <c r="D5" s="562"/>
      <c r="E5" s="562"/>
      <c r="F5" s="562"/>
      <c r="G5" s="562"/>
      <c r="H5" s="562"/>
      <c r="I5" s="562"/>
      <c r="J5" s="562"/>
      <c r="K5" s="562"/>
      <c r="L5" s="563"/>
      <c r="M5" s="607" t="s">
        <v>20</v>
      </c>
      <c r="N5" s="607"/>
      <c r="O5" s="607"/>
      <c r="P5" s="607" t="s">
        <v>21</v>
      </c>
      <c r="Q5" s="607"/>
      <c r="R5" s="607"/>
      <c r="S5" s="54"/>
      <c r="T5" s="54"/>
      <c r="U5" s="54"/>
      <c r="V5" s="54"/>
      <c r="W5" s="54"/>
      <c r="X5" s="54"/>
      <c r="Y5" s="54"/>
      <c r="Z5" s="54"/>
      <c r="AA5" s="54"/>
      <c r="AB5" s="54"/>
      <c r="AC5" s="54"/>
      <c r="AD5" s="54"/>
      <c r="AE5" s="54"/>
      <c r="AF5" s="54"/>
      <c r="AG5" s="54"/>
      <c r="AH5" s="54"/>
      <c r="AI5" s="54"/>
      <c r="AJ5" s="54"/>
      <c r="AK5" s="15"/>
      <c r="AL5" s="15"/>
      <c r="AM5" s="15"/>
      <c r="AN5" s="15"/>
      <c r="AO5" s="15"/>
      <c r="AP5" s="15"/>
      <c r="AQ5" s="15"/>
      <c r="AR5" s="15"/>
      <c r="AS5" s="15"/>
      <c r="AT5" s="15"/>
      <c r="AU5" s="14"/>
      <c r="AV5" s="14"/>
      <c r="AW5" s="14"/>
      <c r="AX5" s="11"/>
    </row>
    <row r="6" spans="1:50" s="2" customFormat="1" ht="11.25" customHeight="1" x14ac:dyDescent="0.15">
      <c r="A6" s="11"/>
      <c r="B6" s="567"/>
      <c r="C6" s="568"/>
      <c r="D6" s="568"/>
      <c r="E6" s="568"/>
      <c r="F6" s="568"/>
      <c r="G6" s="568"/>
      <c r="H6" s="568"/>
      <c r="I6" s="568"/>
      <c r="J6" s="568"/>
      <c r="K6" s="568"/>
      <c r="L6" s="569"/>
      <c r="M6" s="814"/>
      <c r="N6" s="772"/>
      <c r="O6" s="773"/>
      <c r="P6" s="814"/>
      <c r="Q6" s="772"/>
      <c r="R6" s="773"/>
      <c r="S6" s="54"/>
      <c r="T6" s="11" t="s">
        <v>27</v>
      </c>
      <c r="U6" s="54"/>
      <c r="V6" s="54"/>
      <c r="W6" s="54"/>
      <c r="X6" s="54"/>
      <c r="Y6" s="54"/>
      <c r="Z6" s="54"/>
      <c r="AA6" s="54"/>
      <c r="AB6" s="54"/>
      <c r="AC6" s="54"/>
      <c r="AD6" s="54"/>
      <c r="AE6" s="54"/>
      <c r="AF6" s="54"/>
      <c r="AG6" s="54"/>
      <c r="AH6" s="54"/>
      <c r="AI6" s="54"/>
      <c r="AJ6" s="54"/>
      <c r="AK6" s="15"/>
      <c r="AL6" s="15"/>
      <c r="AM6" s="15"/>
      <c r="AN6" s="15"/>
      <c r="AO6" s="15"/>
      <c r="AP6" s="15"/>
      <c r="AQ6" s="15"/>
      <c r="AR6" s="15"/>
      <c r="AS6" s="15"/>
      <c r="AT6" s="15"/>
      <c r="AU6" s="14"/>
      <c r="AV6" s="14"/>
      <c r="AW6" s="14"/>
      <c r="AX6" s="11"/>
    </row>
    <row r="7" spans="1:50" x14ac:dyDescent="0.15">
      <c r="A7" s="14"/>
      <c r="B7" s="561" t="s">
        <v>338</v>
      </c>
      <c r="C7" s="562"/>
      <c r="D7" s="562"/>
      <c r="E7" s="562"/>
      <c r="F7" s="562"/>
      <c r="G7" s="562"/>
      <c r="H7" s="562"/>
      <c r="I7" s="562"/>
      <c r="J7" s="562"/>
      <c r="K7" s="562"/>
      <c r="L7" s="563"/>
      <c r="M7" s="561" t="s">
        <v>1098</v>
      </c>
      <c r="N7" s="562"/>
      <c r="O7" s="562"/>
      <c r="P7" s="562"/>
      <c r="Q7" s="563"/>
      <c r="R7" s="671"/>
      <c r="S7" s="671"/>
      <c r="T7" s="814"/>
      <c r="U7" s="816" t="s">
        <v>17</v>
      </c>
      <c r="V7" s="817"/>
      <c r="W7" s="561" t="s">
        <v>1120</v>
      </c>
      <c r="X7" s="562"/>
      <c r="Y7" s="562"/>
      <c r="Z7" s="562"/>
      <c r="AA7" s="563"/>
      <c r="AB7" s="671"/>
      <c r="AC7" s="671"/>
      <c r="AD7" s="814"/>
      <c r="AE7" s="816" t="s">
        <v>17</v>
      </c>
      <c r="AF7" s="817"/>
      <c r="AG7" s="14"/>
      <c r="AH7" s="14"/>
      <c r="AI7" s="14"/>
      <c r="AJ7" s="14"/>
      <c r="AK7" s="14"/>
      <c r="AL7" s="14"/>
      <c r="AM7" s="14"/>
      <c r="AN7" s="14"/>
      <c r="AO7" s="14"/>
      <c r="AP7" s="14"/>
      <c r="AQ7" s="14"/>
      <c r="AR7" s="14"/>
      <c r="AS7" s="14"/>
      <c r="AT7" s="14"/>
      <c r="AU7" s="14"/>
      <c r="AV7" s="14"/>
      <c r="AW7" s="14"/>
      <c r="AX7" s="14"/>
    </row>
    <row r="8" spans="1:50" x14ac:dyDescent="0.15">
      <c r="A8" s="14"/>
      <c r="B8" s="567"/>
      <c r="C8" s="568"/>
      <c r="D8" s="568"/>
      <c r="E8" s="568"/>
      <c r="F8" s="568"/>
      <c r="G8" s="568"/>
      <c r="H8" s="568"/>
      <c r="I8" s="568"/>
      <c r="J8" s="568"/>
      <c r="K8" s="568"/>
      <c r="L8" s="569"/>
      <c r="M8" s="564"/>
      <c r="N8" s="565"/>
      <c r="O8" s="565"/>
      <c r="P8" s="565"/>
      <c r="Q8" s="566"/>
      <c r="R8" s="671"/>
      <c r="S8" s="815"/>
      <c r="T8" s="624"/>
      <c r="U8" s="620"/>
      <c r="V8" s="818"/>
      <c r="W8" s="564"/>
      <c r="X8" s="565"/>
      <c r="Y8" s="565"/>
      <c r="Z8" s="565"/>
      <c r="AA8" s="566"/>
      <c r="AB8" s="815"/>
      <c r="AC8" s="815"/>
      <c r="AD8" s="624"/>
      <c r="AE8" s="620"/>
      <c r="AF8" s="818"/>
      <c r="AG8" s="14"/>
      <c r="AH8" s="14"/>
      <c r="AI8" s="14"/>
      <c r="AJ8" s="14"/>
      <c r="AK8" s="14"/>
      <c r="AL8" s="14"/>
      <c r="AM8" s="14"/>
      <c r="AN8" s="14"/>
      <c r="AO8" s="14"/>
      <c r="AP8" s="14"/>
      <c r="AQ8" s="14"/>
      <c r="AR8" s="14"/>
      <c r="AS8" s="14"/>
      <c r="AT8" s="14"/>
      <c r="AU8" s="14"/>
      <c r="AV8" s="14"/>
      <c r="AW8" s="14"/>
      <c r="AX8" s="55"/>
    </row>
    <row r="9" spans="1:50" x14ac:dyDescent="0.15">
      <c r="B9" s="564" t="s">
        <v>257</v>
      </c>
      <c r="C9" s="565"/>
      <c r="D9" s="565"/>
      <c r="E9" s="565"/>
      <c r="F9" s="565"/>
      <c r="G9" s="565"/>
      <c r="H9" s="565"/>
      <c r="I9" s="565"/>
      <c r="J9" s="565"/>
      <c r="K9" s="565"/>
      <c r="L9" s="565"/>
      <c r="M9" s="525"/>
      <c r="N9" s="526"/>
      <c r="O9" s="526"/>
      <c r="P9" s="526"/>
      <c r="Q9" s="526"/>
      <c r="R9" s="526"/>
      <c r="S9" s="526"/>
      <c r="T9" s="526"/>
      <c r="U9" s="526"/>
      <c r="V9" s="526"/>
      <c r="W9" s="526"/>
      <c r="X9" s="526"/>
      <c r="Y9" s="526"/>
      <c r="Z9" s="526"/>
      <c r="AA9" s="526"/>
      <c r="AB9" s="526"/>
      <c r="AC9" s="526"/>
      <c r="AD9" s="526"/>
      <c r="AE9" s="526"/>
      <c r="AF9" s="526"/>
      <c r="AG9" s="526"/>
      <c r="AH9" s="526"/>
      <c r="AI9" s="526"/>
      <c r="AJ9" s="526"/>
      <c r="AK9" s="526"/>
      <c r="AL9" s="526"/>
      <c r="AM9" s="526"/>
      <c r="AN9" s="526"/>
      <c r="AO9" s="526"/>
      <c r="AP9" s="526"/>
      <c r="AQ9" s="526"/>
      <c r="AR9" s="526"/>
      <c r="AS9" s="526"/>
      <c r="AT9" s="526"/>
      <c r="AU9" s="526"/>
      <c r="AV9" s="526"/>
      <c r="AW9" s="527"/>
      <c r="AX9" s="55"/>
    </row>
    <row r="10" spans="1:50" x14ac:dyDescent="0.15">
      <c r="B10" s="567"/>
      <c r="C10" s="568"/>
      <c r="D10" s="568"/>
      <c r="E10" s="568"/>
      <c r="F10" s="568"/>
      <c r="G10" s="568"/>
      <c r="H10" s="568"/>
      <c r="I10" s="568"/>
      <c r="J10" s="568"/>
      <c r="K10" s="568"/>
      <c r="L10" s="568"/>
      <c r="M10" s="528"/>
      <c r="N10" s="529"/>
      <c r="O10" s="529"/>
      <c r="P10" s="529"/>
      <c r="Q10" s="529"/>
      <c r="R10" s="529"/>
      <c r="S10" s="529"/>
      <c r="T10" s="529"/>
      <c r="U10" s="529"/>
      <c r="V10" s="529"/>
      <c r="W10" s="529"/>
      <c r="X10" s="529"/>
      <c r="Y10" s="529"/>
      <c r="Z10" s="529"/>
      <c r="AA10" s="529"/>
      <c r="AB10" s="529"/>
      <c r="AC10" s="529"/>
      <c r="AD10" s="529"/>
      <c r="AE10" s="529"/>
      <c r="AF10" s="529"/>
      <c r="AG10" s="529"/>
      <c r="AH10" s="529"/>
      <c r="AI10" s="529"/>
      <c r="AJ10" s="529"/>
      <c r="AK10" s="529"/>
      <c r="AL10" s="529"/>
      <c r="AM10" s="529"/>
      <c r="AN10" s="529"/>
      <c r="AO10" s="529"/>
      <c r="AP10" s="529"/>
      <c r="AQ10" s="529"/>
      <c r="AR10" s="529"/>
      <c r="AS10" s="529"/>
      <c r="AT10" s="529"/>
      <c r="AU10" s="529"/>
      <c r="AV10" s="529"/>
      <c r="AW10" s="530"/>
      <c r="AX10" s="55"/>
    </row>
    <row r="11" spans="1:50" s="2" customFormat="1" ht="11.25" customHeight="1" x14ac:dyDescent="0.15">
      <c r="A11" s="11"/>
      <c r="B11" s="650" t="s">
        <v>339</v>
      </c>
      <c r="C11" s="650"/>
      <c r="D11" s="650"/>
      <c r="E11" s="650"/>
      <c r="F11" s="650"/>
      <c r="G11" s="650"/>
      <c r="H11" s="650"/>
      <c r="I11" s="650"/>
      <c r="J11" s="650"/>
      <c r="K11" s="650"/>
      <c r="L11" s="650"/>
      <c r="M11" s="650"/>
      <c r="N11" s="650"/>
      <c r="O11" s="650"/>
      <c r="P11" s="650"/>
      <c r="Q11" s="650"/>
      <c r="R11" s="650"/>
      <c r="S11" s="650"/>
      <c r="T11" s="650"/>
      <c r="U11" s="650"/>
      <c r="V11" s="650"/>
      <c r="W11" s="650"/>
      <c r="X11" s="650"/>
      <c r="Y11" s="650"/>
      <c r="Z11" s="650"/>
      <c r="AA11" s="650"/>
      <c r="AB11" s="650"/>
      <c r="AC11" s="650"/>
      <c r="AD11" s="650"/>
      <c r="AE11" s="650"/>
      <c r="AF11" s="650"/>
      <c r="AG11" s="650"/>
      <c r="AH11" s="650"/>
      <c r="AI11" s="650"/>
      <c r="AJ11" s="650"/>
      <c r="AK11" s="11"/>
      <c r="AL11" s="11"/>
      <c r="AM11" s="11"/>
      <c r="AN11" s="11"/>
      <c r="AO11" s="11"/>
      <c r="AP11" s="11"/>
      <c r="AQ11" s="11"/>
      <c r="AR11" s="11"/>
      <c r="AS11" s="11"/>
      <c r="AT11" s="11"/>
      <c r="AU11" s="11"/>
      <c r="AV11" s="11"/>
      <c r="AW11" s="11"/>
      <c r="AX11" s="11"/>
    </row>
    <row r="12" spans="1:50" s="2" customFormat="1" ht="11.25" customHeight="1" x14ac:dyDescent="0.15">
      <c r="A12" s="11"/>
      <c r="B12" s="650"/>
      <c r="C12" s="650"/>
      <c r="D12" s="650"/>
      <c r="E12" s="650"/>
      <c r="F12" s="650"/>
      <c r="G12" s="650"/>
      <c r="H12" s="650"/>
      <c r="I12" s="650"/>
      <c r="J12" s="650"/>
      <c r="K12" s="650"/>
      <c r="L12" s="650"/>
      <c r="M12" s="650"/>
      <c r="N12" s="650"/>
      <c r="O12" s="650"/>
      <c r="P12" s="650"/>
      <c r="Q12" s="650"/>
      <c r="R12" s="650"/>
      <c r="S12" s="650"/>
      <c r="T12" s="650"/>
      <c r="U12" s="650"/>
      <c r="V12" s="650"/>
      <c r="W12" s="650"/>
      <c r="X12" s="650"/>
      <c r="Y12" s="650"/>
      <c r="Z12" s="650"/>
      <c r="AA12" s="650"/>
      <c r="AB12" s="650"/>
      <c r="AC12" s="650"/>
      <c r="AD12" s="650"/>
      <c r="AE12" s="650"/>
      <c r="AF12" s="650"/>
      <c r="AG12" s="650"/>
      <c r="AH12" s="650"/>
      <c r="AI12" s="650"/>
      <c r="AJ12" s="650"/>
      <c r="AK12" s="11"/>
      <c r="AL12" s="782"/>
      <c r="AM12" s="782"/>
      <c r="AN12" s="782"/>
      <c r="AO12" s="782"/>
      <c r="AP12" s="782"/>
      <c r="AQ12" s="782"/>
      <c r="AR12" s="782"/>
      <c r="AS12" s="782"/>
      <c r="AT12" s="782"/>
      <c r="AU12" s="782"/>
      <c r="AV12" s="782"/>
      <c r="AW12" s="782"/>
      <c r="AX12" s="11"/>
    </row>
    <row r="13" spans="1:50" ht="11.25" customHeight="1" x14ac:dyDescent="0.15">
      <c r="A13" s="15"/>
      <c r="B13" s="824" t="s">
        <v>91</v>
      </c>
      <c r="C13" s="825"/>
      <c r="D13" s="825"/>
      <c r="E13" s="825"/>
      <c r="F13" s="825"/>
      <c r="G13" s="825"/>
      <c r="H13" s="825"/>
      <c r="I13" s="825"/>
      <c r="J13" s="825"/>
      <c r="K13" s="825"/>
      <c r="L13" s="825"/>
      <c r="M13" s="825"/>
      <c r="N13" s="825"/>
      <c r="O13" s="825"/>
      <c r="P13" s="825"/>
      <c r="Q13" s="825"/>
      <c r="R13" s="825"/>
      <c r="S13" s="825"/>
      <c r="T13" s="825"/>
      <c r="U13" s="825"/>
      <c r="V13" s="825"/>
      <c r="W13" s="825"/>
      <c r="X13" s="825"/>
      <c r="Y13" s="826"/>
      <c r="Z13" s="607" t="s">
        <v>20</v>
      </c>
      <c r="AA13" s="607"/>
      <c r="AB13" s="607"/>
      <c r="AC13" s="607" t="s">
        <v>21</v>
      </c>
      <c r="AD13" s="607"/>
      <c r="AE13" s="607"/>
      <c r="AF13" s="15"/>
      <c r="AG13" s="15"/>
      <c r="AH13" s="15"/>
      <c r="AI13" s="15"/>
      <c r="AJ13" s="15"/>
      <c r="AK13" s="15"/>
      <c r="AL13" s="15"/>
      <c r="AM13" s="15"/>
      <c r="AN13" s="15"/>
      <c r="AO13" s="15"/>
      <c r="AP13" s="15"/>
      <c r="AQ13" s="15"/>
      <c r="AR13" s="15"/>
      <c r="AS13" s="15"/>
      <c r="AT13" s="15"/>
      <c r="AU13" s="15"/>
      <c r="AV13" s="15"/>
      <c r="AW13" s="15"/>
      <c r="AX13" s="15"/>
    </row>
    <row r="14" spans="1:50" ht="11.25" customHeight="1" x14ac:dyDescent="0.15">
      <c r="A14" s="15"/>
      <c r="B14" s="827"/>
      <c r="C14" s="828"/>
      <c r="D14" s="828"/>
      <c r="E14" s="828"/>
      <c r="F14" s="828"/>
      <c r="G14" s="828"/>
      <c r="H14" s="828"/>
      <c r="I14" s="828"/>
      <c r="J14" s="828"/>
      <c r="K14" s="828"/>
      <c r="L14" s="828"/>
      <c r="M14" s="828"/>
      <c r="N14" s="828"/>
      <c r="O14" s="828"/>
      <c r="P14" s="828"/>
      <c r="Q14" s="828"/>
      <c r="R14" s="828"/>
      <c r="S14" s="828"/>
      <c r="T14" s="828"/>
      <c r="U14" s="828"/>
      <c r="V14" s="828"/>
      <c r="W14" s="828"/>
      <c r="X14" s="828"/>
      <c r="Y14" s="829"/>
      <c r="Z14" s="811"/>
      <c r="AA14" s="812"/>
      <c r="AB14" s="813"/>
      <c r="AC14" s="811"/>
      <c r="AD14" s="812"/>
      <c r="AE14" s="813"/>
      <c r="AF14" s="15"/>
      <c r="AG14" s="11" t="s">
        <v>87</v>
      </c>
      <c r="AH14" s="15"/>
      <c r="AI14" s="15"/>
      <c r="AJ14" s="15"/>
      <c r="AK14" s="15"/>
      <c r="AL14" s="15"/>
      <c r="AM14" s="15"/>
      <c r="AN14" s="15"/>
      <c r="AO14" s="15"/>
      <c r="AP14" s="15"/>
      <c r="AQ14" s="15"/>
      <c r="AR14" s="15"/>
      <c r="AS14" s="15"/>
      <c r="AT14" s="15"/>
      <c r="AU14" s="15"/>
      <c r="AV14" s="15"/>
      <c r="AW14" s="15"/>
      <c r="AX14" s="15"/>
    </row>
    <row r="15" spans="1:50" ht="11.25" customHeight="1" x14ac:dyDescent="0.15">
      <c r="A15" s="15"/>
      <c r="B15" s="824" t="s">
        <v>350</v>
      </c>
      <c r="C15" s="825"/>
      <c r="D15" s="825"/>
      <c r="E15" s="825"/>
      <c r="F15" s="825"/>
      <c r="G15" s="825"/>
      <c r="H15" s="825"/>
      <c r="I15" s="825"/>
      <c r="J15" s="825"/>
      <c r="K15" s="825"/>
      <c r="L15" s="825"/>
      <c r="M15" s="825"/>
      <c r="N15" s="825"/>
      <c r="O15" s="825"/>
      <c r="P15" s="825"/>
      <c r="Q15" s="825"/>
      <c r="R15" s="825"/>
      <c r="S15" s="825"/>
      <c r="T15" s="825"/>
      <c r="U15" s="825"/>
      <c r="V15" s="825"/>
      <c r="W15" s="825"/>
      <c r="X15" s="825"/>
      <c r="Y15" s="826"/>
      <c r="Z15" s="607" t="s">
        <v>20</v>
      </c>
      <c r="AA15" s="607"/>
      <c r="AB15" s="607"/>
      <c r="AC15" s="607" t="s">
        <v>21</v>
      </c>
      <c r="AD15" s="607"/>
      <c r="AE15" s="607"/>
      <c r="AF15" s="15"/>
      <c r="AG15" s="15"/>
      <c r="AH15" s="15"/>
      <c r="AI15" s="15"/>
      <c r="AJ15" s="15"/>
      <c r="AK15" s="15"/>
      <c r="AL15" s="15"/>
      <c r="AM15" s="15"/>
      <c r="AN15" s="15"/>
      <c r="AO15" s="15"/>
      <c r="AP15" s="15"/>
      <c r="AQ15" s="15"/>
      <c r="AR15" s="15"/>
      <c r="AS15" s="15"/>
      <c r="AT15" s="15"/>
      <c r="AU15" s="15"/>
      <c r="AV15" s="15"/>
      <c r="AW15" s="15"/>
      <c r="AX15" s="15"/>
    </row>
    <row r="16" spans="1:50" ht="11.25" customHeight="1" x14ac:dyDescent="0.15">
      <c r="A16" s="15"/>
      <c r="B16" s="827"/>
      <c r="C16" s="828"/>
      <c r="D16" s="828"/>
      <c r="E16" s="828"/>
      <c r="F16" s="828"/>
      <c r="G16" s="828"/>
      <c r="H16" s="828"/>
      <c r="I16" s="828"/>
      <c r="J16" s="828"/>
      <c r="K16" s="828"/>
      <c r="L16" s="828"/>
      <c r="M16" s="828"/>
      <c r="N16" s="828"/>
      <c r="O16" s="828"/>
      <c r="P16" s="828"/>
      <c r="Q16" s="828"/>
      <c r="R16" s="828"/>
      <c r="S16" s="828"/>
      <c r="T16" s="828"/>
      <c r="U16" s="828"/>
      <c r="V16" s="828"/>
      <c r="W16" s="828"/>
      <c r="X16" s="828"/>
      <c r="Y16" s="829"/>
      <c r="Z16" s="811"/>
      <c r="AA16" s="812"/>
      <c r="AB16" s="813"/>
      <c r="AC16" s="811"/>
      <c r="AD16" s="812"/>
      <c r="AE16" s="813"/>
      <c r="AF16" s="50"/>
      <c r="AG16" s="14"/>
      <c r="AH16" s="14"/>
      <c r="AI16" s="14"/>
      <c r="AJ16" s="14"/>
      <c r="AK16" s="14"/>
      <c r="AL16" s="14"/>
      <c r="AM16" s="14"/>
      <c r="AN16" s="14"/>
      <c r="AO16" s="14"/>
      <c r="AP16" s="14"/>
      <c r="AQ16" s="14"/>
      <c r="AR16" s="14"/>
      <c r="AS16" s="14"/>
      <c r="AT16" s="15"/>
      <c r="AU16" s="15"/>
      <c r="AV16" s="15"/>
      <c r="AW16" s="15"/>
      <c r="AX16" s="15"/>
    </row>
    <row r="17" spans="1:50" s="2" customFormat="1" ht="11.25" customHeight="1" x14ac:dyDescent="0.15">
      <c r="A17" s="11"/>
      <c r="B17" s="830"/>
      <c r="C17" s="830"/>
      <c r="D17" s="830"/>
      <c r="E17" s="830"/>
      <c r="F17" s="830"/>
      <c r="G17" s="830"/>
      <c r="H17" s="830"/>
      <c r="I17" s="830"/>
      <c r="J17" s="830"/>
      <c r="K17" s="830"/>
      <c r="L17" s="830"/>
      <c r="M17" s="830"/>
      <c r="N17" s="830"/>
      <c r="O17" s="830"/>
      <c r="P17" s="830"/>
      <c r="Q17" s="830"/>
      <c r="R17" s="830"/>
      <c r="S17" s="830"/>
      <c r="T17" s="830"/>
      <c r="U17" s="830"/>
      <c r="V17" s="830"/>
      <c r="W17" s="830"/>
      <c r="X17" s="830"/>
      <c r="Y17" s="830"/>
      <c r="Z17" s="830"/>
      <c r="AA17" s="830"/>
      <c r="AB17" s="830"/>
      <c r="AC17" s="830"/>
      <c r="AD17" s="830"/>
      <c r="AE17" s="830"/>
      <c r="AF17" s="831"/>
      <c r="AG17" s="831"/>
      <c r="AH17" s="831"/>
      <c r="AI17" s="831"/>
      <c r="AJ17" s="831"/>
      <c r="AK17" s="831"/>
      <c r="AL17" s="831"/>
      <c r="AM17" s="831"/>
      <c r="AN17" s="831"/>
      <c r="AO17" s="831"/>
      <c r="AP17" s="831"/>
      <c r="AQ17" s="831"/>
      <c r="AR17" s="831"/>
      <c r="AS17" s="831"/>
      <c r="AT17" s="11"/>
      <c r="AU17" s="11"/>
      <c r="AV17" s="11"/>
      <c r="AW17" s="11"/>
      <c r="AX17" s="11"/>
    </row>
    <row r="18" spans="1:50" s="2" customFormat="1" ht="11.25" customHeight="1" x14ac:dyDescent="0.15">
      <c r="A18" s="11"/>
      <c r="B18" s="820" t="s">
        <v>328</v>
      </c>
      <c r="C18" s="820"/>
      <c r="D18" s="820"/>
      <c r="E18" s="820"/>
      <c r="F18" s="820"/>
      <c r="G18" s="820"/>
      <c r="H18" s="820"/>
      <c r="I18" s="820"/>
      <c r="J18" s="820"/>
      <c r="K18" s="820"/>
      <c r="L18" s="820"/>
      <c r="M18" s="820"/>
      <c r="N18" s="820"/>
      <c r="O18" s="820"/>
      <c r="P18" s="820"/>
      <c r="Q18" s="820"/>
      <c r="R18" s="820"/>
      <c r="S18" s="820"/>
      <c r="T18" s="820"/>
      <c r="U18" s="820"/>
      <c r="V18" s="820"/>
      <c r="W18" s="820"/>
      <c r="X18" s="820"/>
      <c r="Y18" s="820"/>
      <c r="Z18" s="820"/>
      <c r="AA18" s="820"/>
      <c r="AB18" s="820"/>
      <c r="AC18" s="820"/>
      <c r="AD18" s="820"/>
      <c r="AE18" s="820"/>
      <c r="AF18" s="820"/>
      <c r="AG18" s="820"/>
      <c r="AH18" s="820"/>
      <c r="AI18" s="820"/>
      <c r="AJ18" s="820"/>
      <c r="AK18" s="820"/>
      <c r="AL18" s="820"/>
      <c r="AM18" s="820"/>
      <c r="AN18" s="820"/>
      <c r="AO18" s="820"/>
      <c r="AP18" s="820"/>
      <c r="AQ18" s="820"/>
      <c r="AR18" s="820"/>
      <c r="AS18" s="820"/>
      <c r="AT18" s="11"/>
      <c r="AU18" s="11"/>
      <c r="AV18" s="11"/>
      <c r="AW18" s="11"/>
      <c r="AX18" s="11"/>
    </row>
    <row r="19" spans="1:50" s="2" customFormat="1" ht="11.25" customHeight="1" x14ac:dyDescent="0.15">
      <c r="A19" s="11"/>
      <c r="B19" s="821" t="s">
        <v>351</v>
      </c>
      <c r="C19" s="822"/>
      <c r="D19" s="822"/>
      <c r="E19" s="822"/>
      <c r="F19" s="822"/>
      <c r="G19" s="822"/>
      <c r="H19" s="822"/>
      <c r="I19" s="822"/>
      <c r="J19" s="822"/>
      <c r="K19" s="822"/>
      <c r="L19" s="822"/>
      <c r="M19" s="822"/>
      <c r="N19" s="822"/>
      <c r="O19" s="822"/>
      <c r="P19" s="822"/>
      <c r="Q19" s="823"/>
      <c r="R19" s="607" t="s">
        <v>20</v>
      </c>
      <c r="S19" s="607"/>
      <c r="T19" s="607"/>
      <c r="U19" s="607" t="s">
        <v>21</v>
      </c>
      <c r="V19" s="607"/>
      <c r="W19" s="607"/>
      <c r="X19" s="821" t="s">
        <v>351</v>
      </c>
      <c r="Y19" s="822"/>
      <c r="Z19" s="822"/>
      <c r="AA19" s="822"/>
      <c r="AB19" s="822"/>
      <c r="AC19" s="822"/>
      <c r="AD19" s="822"/>
      <c r="AE19" s="822"/>
      <c r="AF19" s="822"/>
      <c r="AG19" s="822"/>
      <c r="AH19" s="822"/>
      <c r="AI19" s="822"/>
      <c r="AJ19" s="822"/>
      <c r="AK19" s="822"/>
      <c r="AL19" s="822"/>
      <c r="AM19" s="823"/>
      <c r="AN19" s="607" t="s">
        <v>20</v>
      </c>
      <c r="AO19" s="607"/>
      <c r="AP19" s="607"/>
      <c r="AQ19" s="607" t="s">
        <v>21</v>
      </c>
      <c r="AR19" s="607"/>
      <c r="AS19" s="607"/>
      <c r="AT19" s="11"/>
      <c r="AU19" s="11"/>
      <c r="AV19" s="11"/>
      <c r="AW19" s="11"/>
      <c r="AX19" s="11"/>
    </row>
    <row r="20" spans="1:50" s="2" customFormat="1" ht="11.25" customHeight="1" x14ac:dyDescent="0.15">
      <c r="A20" s="11"/>
      <c r="B20" s="807" t="s">
        <v>340</v>
      </c>
      <c r="C20" s="482"/>
      <c r="D20" s="482"/>
      <c r="E20" s="482"/>
      <c r="F20" s="482"/>
      <c r="G20" s="482"/>
      <c r="H20" s="482"/>
      <c r="I20" s="482"/>
      <c r="J20" s="482"/>
      <c r="K20" s="482"/>
      <c r="L20" s="482"/>
      <c r="M20" s="482"/>
      <c r="N20" s="482"/>
      <c r="O20" s="482"/>
      <c r="P20" s="482"/>
      <c r="Q20" s="483"/>
      <c r="R20" s="624"/>
      <c r="S20" s="430"/>
      <c r="T20" s="470"/>
      <c r="U20" s="624"/>
      <c r="V20" s="430"/>
      <c r="W20" s="470"/>
      <c r="X20" s="807" t="s">
        <v>341</v>
      </c>
      <c r="Y20" s="482"/>
      <c r="Z20" s="482"/>
      <c r="AA20" s="482"/>
      <c r="AB20" s="482"/>
      <c r="AC20" s="482"/>
      <c r="AD20" s="482"/>
      <c r="AE20" s="482"/>
      <c r="AF20" s="482"/>
      <c r="AG20" s="482"/>
      <c r="AH20" s="482"/>
      <c r="AI20" s="482"/>
      <c r="AJ20" s="482"/>
      <c r="AK20" s="482"/>
      <c r="AL20" s="482"/>
      <c r="AM20" s="483"/>
      <c r="AN20" s="624"/>
      <c r="AO20" s="430"/>
      <c r="AP20" s="470"/>
      <c r="AQ20" s="624"/>
      <c r="AR20" s="430"/>
      <c r="AS20" s="470"/>
      <c r="AT20" s="11"/>
      <c r="AU20" s="11"/>
      <c r="AV20" s="11"/>
      <c r="AW20" s="11"/>
      <c r="AX20" s="11"/>
    </row>
    <row r="21" spans="1:50" s="2" customFormat="1" ht="11.25" customHeight="1" x14ac:dyDescent="0.15">
      <c r="A21" s="11"/>
      <c r="B21" s="808"/>
      <c r="C21" s="809"/>
      <c r="D21" s="809"/>
      <c r="E21" s="809"/>
      <c r="F21" s="809"/>
      <c r="G21" s="809"/>
      <c r="H21" s="809"/>
      <c r="I21" s="809"/>
      <c r="J21" s="809"/>
      <c r="K21" s="809"/>
      <c r="L21" s="809"/>
      <c r="M21" s="809"/>
      <c r="N21" s="809"/>
      <c r="O21" s="809"/>
      <c r="P21" s="809"/>
      <c r="Q21" s="810"/>
      <c r="R21" s="611"/>
      <c r="S21" s="431"/>
      <c r="T21" s="471"/>
      <c r="U21" s="611"/>
      <c r="V21" s="431"/>
      <c r="W21" s="471"/>
      <c r="X21" s="808"/>
      <c r="Y21" s="809"/>
      <c r="Z21" s="809"/>
      <c r="AA21" s="809"/>
      <c r="AB21" s="809"/>
      <c r="AC21" s="809"/>
      <c r="AD21" s="809"/>
      <c r="AE21" s="809"/>
      <c r="AF21" s="809"/>
      <c r="AG21" s="809"/>
      <c r="AH21" s="809"/>
      <c r="AI21" s="809"/>
      <c r="AJ21" s="809"/>
      <c r="AK21" s="809"/>
      <c r="AL21" s="809"/>
      <c r="AM21" s="810"/>
      <c r="AN21" s="611"/>
      <c r="AO21" s="431"/>
      <c r="AP21" s="471"/>
      <c r="AQ21" s="611"/>
      <c r="AR21" s="431"/>
      <c r="AS21" s="471"/>
      <c r="AT21" s="11"/>
      <c r="AU21" s="11"/>
      <c r="AV21" s="11"/>
      <c r="AW21" s="11"/>
      <c r="AX21" s="11"/>
    </row>
    <row r="22" spans="1:50" s="2" customFormat="1" ht="11.25" customHeight="1" x14ac:dyDescent="0.15">
      <c r="A22" s="11"/>
      <c r="B22" s="807" t="s">
        <v>342</v>
      </c>
      <c r="C22" s="482"/>
      <c r="D22" s="482"/>
      <c r="E22" s="482" t="s">
        <v>324</v>
      </c>
      <c r="F22" s="482"/>
      <c r="G22" s="482"/>
      <c r="H22" s="482"/>
      <c r="I22" s="482"/>
      <c r="J22" s="482"/>
      <c r="K22" s="482"/>
      <c r="L22" s="482"/>
      <c r="M22" s="482"/>
      <c r="N22" s="482"/>
      <c r="O22" s="482"/>
      <c r="P22" s="482"/>
      <c r="Q22" s="483"/>
      <c r="R22" s="624"/>
      <c r="S22" s="430"/>
      <c r="T22" s="470"/>
      <c r="U22" s="624"/>
      <c r="V22" s="430"/>
      <c r="W22" s="470"/>
      <c r="X22" s="807" t="s">
        <v>343</v>
      </c>
      <c r="Y22" s="482"/>
      <c r="Z22" s="482"/>
      <c r="AA22" s="482"/>
      <c r="AB22" s="482"/>
      <c r="AC22" s="482"/>
      <c r="AD22" s="482"/>
      <c r="AE22" s="482"/>
      <c r="AF22" s="482"/>
      <c r="AG22" s="482"/>
      <c r="AH22" s="482"/>
      <c r="AI22" s="482"/>
      <c r="AJ22" s="482"/>
      <c r="AK22" s="482"/>
      <c r="AL22" s="482"/>
      <c r="AM22" s="483"/>
      <c r="AN22" s="624"/>
      <c r="AO22" s="430"/>
      <c r="AP22" s="470"/>
      <c r="AQ22" s="624"/>
      <c r="AR22" s="430"/>
      <c r="AS22" s="470"/>
      <c r="AT22" s="11"/>
      <c r="AU22" s="11"/>
      <c r="AV22" s="11"/>
      <c r="AW22" s="11"/>
      <c r="AX22" s="11"/>
    </row>
    <row r="23" spans="1:50" s="2" customFormat="1" ht="11.25" customHeight="1" x14ac:dyDescent="0.15">
      <c r="A23" s="11"/>
      <c r="B23" s="808"/>
      <c r="C23" s="809"/>
      <c r="D23" s="809"/>
      <c r="E23" s="809"/>
      <c r="F23" s="809"/>
      <c r="G23" s="809"/>
      <c r="H23" s="809"/>
      <c r="I23" s="809"/>
      <c r="J23" s="809"/>
      <c r="K23" s="809"/>
      <c r="L23" s="809"/>
      <c r="M23" s="809"/>
      <c r="N23" s="809"/>
      <c r="O23" s="809"/>
      <c r="P23" s="809"/>
      <c r="Q23" s="810"/>
      <c r="R23" s="611"/>
      <c r="S23" s="431"/>
      <c r="T23" s="471"/>
      <c r="U23" s="611"/>
      <c r="V23" s="431"/>
      <c r="W23" s="471"/>
      <c r="X23" s="808"/>
      <c r="Y23" s="809"/>
      <c r="Z23" s="809"/>
      <c r="AA23" s="809"/>
      <c r="AB23" s="809"/>
      <c r="AC23" s="809"/>
      <c r="AD23" s="809"/>
      <c r="AE23" s="809"/>
      <c r="AF23" s="809"/>
      <c r="AG23" s="809"/>
      <c r="AH23" s="809"/>
      <c r="AI23" s="809"/>
      <c r="AJ23" s="809"/>
      <c r="AK23" s="809"/>
      <c r="AL23" s="809"/>
      <c r="AM23" s="810"/>
      <c r="AN23" s="611"/>
      <c r="AO23" s="431"/>
      <c r="AP23" s="471"/>
      <c r="AQ23" s="611"/>
      <c r="AR23" s="431"/>
      <c r="AS23" s="471"/>
      <c r="AT23" s="11"/>
      <c r="AU23" s="11"/>
      <c r="AV23" s="11"/>
      <c r="AW23" s="11"/>
      <c r="AX23" s="11"/>
    </row>
    <row r="24" spans="1:50" s="2" customFormat="1" ht="11.25" customHeight="1" x14ac:dyDescent="0.15">
      <c r="A24" s="11"/>
      <c r="B24" s="807" t="s">
        <v>344</v>
      </c>
      <c r="C24" s="482"/>
      <c r="D24" s="482"/>
      <c r="E24" s="482" t="s">
        <v>326</v>
      </c>
      <c r="F24" s="482"/>
      <c r="G24" s="482"/>
      <c r="H24" s="482"/>
      <c r="I24" s="482"/>
      <c r="J24" s="482"/>
      <c r="K24" s="482"/>
      <c r="L24" s="482"/>
      <c r="M24" s="482"/>
      <c r="N24" s="482"/>
      <c r="O24" s="482"/>
      <c r="P24" s="482"/>
      <c r="Q24" s="483"/>
      <c r="R24" s="624"/>
      <c r="S24" s="430"/>
      <c r="T24" s="470"/>
      <c r="U24" s="624"/>
      <c r="V24" s="430"/>
      <c r="W24" s="470"/>
      <c r="X24" s="807" t="s">
        <v>345</v>
      </c>
      <c r="Y24" s="482"/>
      <c r="Z24" s="482"/>
      <c r="AA24" s="482"/>
      <c r="AB24" s="482"/>
      <c r="AC24" s="482"/>
      <c r="AD24" s="482"/>
      <c r="AE24" s="482"/>
      <c r="AF24" s="482"/>
      <c r="AG24" s="482"/>
      <c r="AH24" s="482"/>
      <c r="AI24" s="482"/>
      <c r="AJ24" s="482"/>
      <c r="AK24" s="482"/>
      <c r="AL24" s="482"/>
      <c r="AM24" s="483"/>
      <c r="AN24" s="624"/>
      <c r="AO24" s="430"/>
      <c r="AP24" s="470"/>
      <c r="AQ24" s="624"/>
      <c r="AR24" s="430"/>
      <c r="AS24" s="470"/>
      <c r="AT24" s="11"/>
      <c r="AU24" s="11"/>
      <c r="AV24" s="11"/>
      <c r="AW24" s="11"/>
      <c r="AX24" s="11"/>
    </row>
    <row r="25" spans="1:50" s="2" customFormat="1" ht="11.25" customHeight="1" x14ac:dyDescent="0.15">
      <c r="A25" s="11"/>
      <c r="B25" s="808"/>
      <c r="C25" s="809"/>
      <c r="D25" s="809"/>
      <c r="E25" s="809"/>
      <c r="F25" s="809"/>
      <c r="G25" s="809"/>
      <c r="H25" s="809"/>
      <c r="I25" s="809"/>
      <c r="J25" s="809"/>
      <c r="K25" s="809"/>
      <c r="L25" s="809"/>
      <c r="M25" s="809"/>
      <c r="N25" s="809"/>
      <c r="O25" s="809"/>
      <c r="P25" s="809"/>
      <c r="Q25" s="810"/>
      <c r="R25" s="611"/>
      <c r="S25" s="431"/>
      <c r="T25" s="471"/>
      <c r="U25" s="611"/>
      <c r="V25" s="431"/>
      <c r="W25" s="471"/>
      <c r="X25" s="808"/>
      <c r="Y25" s="809"/>
      <c r="Z25" s="809"/>
      <c r="AA25" s="809"/>
      <c r="AB25" s="809"/>
      <c r="AC25" s="809"/>
      <c r="AD25" s="809"/>
      <c r="AE25" s="809"/>
      <c r="AF25" s="809"/>
      <c r="AG25" s="809"/>
      <c r="AH25" s="809"/>
      <c r="AI25" s="809"/>
      <c r="AJ25" s="809"/>
      <c r="AK25" s="809"/>
      <c r="AL25" s="809"/>
      <c r="AM25" s="810"/>
      <c r="AN25" s="611"/>
      <c r="AO25" s="431"/>
      <c r="AP25" s="471"/>
      <c r="AQ25" s="611"/>
      <c r="AR25" s="431"/>
      <c r="AS25" s="471"/>
      <c r="AT25" s="11"/>
      <c r="AU25" s="11"/>
      <c r="AV25" s="11"/>
      <c r="AW25" s="11"/>
      <c r="AX25" s="11"/>
    </row>
    <row r="26" spans="1:50" s="2" customFormat="1" ht="11.25" customHeight="1" x14ac:dyDescent="0.15">
      <c r="A26" s="11"/>
      <c r="B26" s="807" t="s">
        <v>346</v>
      </c>
      <c r="C26" s="482"/>
      <c r="D26" s="482"/>
      <c r="E26" s="482" t="s">
        <v>327</v>
      </c>
      <c r="F26" s="482"/>
      <c r="G26" s="482"/>
      <c r="H26" s="482"/>
      <c r="I26" s="482"/>
      <c r="J26" s="482"/>
      <c r="K26" s="482"/>
      <c r="L26" s="482"/>
      <c r="M26" s="482"/>
      <c r="N26" s="482"/>
      <c r="O26" s="482"/>
      <c r="P26" s="482"/>
      <c r="Q26" s="483"/>
      <c r="R26" s="624"/>
      <c r="S26" s="430"/>
      <c r="T26" s="470"/>
      <c r="U26" s="624"/>
      <c r="V26" s="430"/>
      <c r="W26" s="470"/>
      <c r="X26" s="807" t="s">
        <v>347</v>
      </c>
      <c r="Y26" s="482"/>
      <c r="Z26" s="482"/>
      <c r="AA26" s="482"/>
      <c r="AB26" s="482"/>
      <c r="AC26" s="482"/>
      <c r="AD26" s="482"/>
      <c r="AE26" s="482"/>
      <c r="AF26" s="482"/>
      <c r="AG26" s="482"/>
      <c r="AH26" s="482"/>
      <c r="AI26" s="482"/>
      <c r="AJ26" s="482"/>
      <c r="AK26" s="482"/>
      <c r="AL26" s="482"/>
      <c r="AM26" s="483"/>
      <c r="AN26" s="624"/>
      <c r="AO26" s="430"/>
      <c r="AP26" s="470"/>
      <c r="AQ26" s="624"/>
      <c r="AR26" s="430"/>
      <c r="AS26" s="470"/>
      <c r="AT26" s="11"/>
      <c r="AU26" s="11"/>
      <c r="AV26" s="11"/>
      <c r="AW26" s="11"/>
      <c r="AX26" s="11"/>
    </row>
    <row r="27" spans="1:50" s="2" customFormat="1" ht="11.25" customHeight="1" x14ac:dyDescent="0.15">
      <c r="A27" s="11"/>
      <c r="B27" s="808"/>
      <c r="C27" s="809"/>
      <c r="D27" s="809"/>
      <c r="E27" s="809"/>
      <c r="F27" s="809"/>
      <c r="G27" s="809"/>
      <c r="H27" s="809"/>
      <c r="I27" s="809"/>
      <c r="J27" s="809"/>
      <c r="K27" s="809"/>
      <c r="L27" s="809"/>
      <c r="M27" s="809"/>
      <c r="N27" s="809"/>
      <c r="O27" s="809"/>
      <c r="P27" s="809"/>
      <c r="Q27" s="810"/>
      <c r="R27" s="611"/>
      <c r="S27" s="431"/>
      <c r="T27" s="471"/>
      <c r="U27" s="611"/>
      <c r="V27" s="431"/>
      <c r="W27" s="471"/>
      <c r="X27" s="808"/>
      <c r="Y27" s="809"/>
      <c r="Z27" s="809"/>
      <c r="AA27" s="809"/>
      <c r="AB27" s="809"/>
      <c r="AC27" s="809"/>
      <c r="AD27" s="809"/>
      <c r="AE27" s="809"/>
      <c r="AF27" s="809"/>
      <c r="AG27" s="809"/>
      <c r="AH27" s="809"/>
      <c r="AI27" s="809"/>
      <c r="AJ27" s="809"/>
      <c r="AK27" s="809"/>
      <c r="AL27" s="809"/>
      <c r="AM27" s="810"/>
      <c r="AN27" s="611"/>
      <c r="AO27" s="431"/>
      <c r="AP27" s="471"/>
      <c r="AQ27" s="611"/>
      <c r="AR27" s="431"/>
      <c r="AS27" s="471"/>
      <c r="AT27" s="11"/>
      <c r="AU27" s="11"/>
      <c r="AV27" s="11"/>
      <c r="AW27" s="11"/>
      <c r="AX27" s="11"/>
    </row>
    <row r="28" spans="1:50" s="3" customFormat="1" ht="11.25" customHeight="1" x14ac:dyDescent="0.15">
      <c r="B28" s="56"/>
      <c r="C28" s="56"/>
      <c r="D28" s="56"/>
      <c r="E28" s="56"/>
      <c r="F28" s="56"/>
      <c r="G28" s="56"/>
      <c r="H28" s="56"/>
      <c r="I28" s="56"/>
      <c r="J28" s="56"/>
      <c r="K28" s="56"/>
      <c r="L28" s="56"/>
      <c r="M28" s="56"/>
      <c r="N28" s="56"/>
      <c r="O28" s="56"/>
      <c r="P28" s="56"/>
      <c r="Q28" s="56"/>
      <c r="R28" s="53"/>
      <c r="S28" s="53"/>
      <c r="T28" s="53"/>
      <c r="U28" s="53"/>
      <c r="V28" s="53"/>
      <c r="W28" s="53"/>
      <c r="X28" s="59"/>
      <c r="Y28" s="59"/>
      <c r="Z28" s="57"/>
      <c r="AA28" s="57"/>
      <c r="AB28" s="57"/>
      <c r="AC28" s="57"/>
      <c r="AD28" s="57"/>
      <c r="AE28" s="57"/>
      <c r="AF28" s="59"/>
      <c r="AG28" s="59"/>
      <c r="AH28" s="59"/>
      <c r="AI28" s="59"/>
      <c r="AJ28" s="59"/>
      <c r="AK28" s="59"/>
      <c r="AL28" s="59"/>
      <c r="AM28" s="59"/>
      <c r="AN28" s="53"/>
      <c r="AO28" s="53"/>
      <c r="AP28" s="53"/>
      <c r="AQ28" s="53"/>
      <c r="AR28" s="53"/>
      <c r="AS28" s="53"/>
    </row>
    <row r="29" spans="1:50" ht="11.25" customHeight="1" x14ac:dyDescent="0.15">
      <c r="B29" s="561" t="s">
        <v>369</v>
      </c>
      <c r="C29" s="562"/>
      <c r="D29" s="562"/>
      <c r="E29" s="562"/>
      <c r="F29" s="562"/>
      <c r="G29" s="562"/>
      <c r="H29" s="562"/>
      <c r="I29" s="562"/>
      <c r="J29" s="562"/>
      <c r="K29" s="562"/>
      <c r="L29" s="562"/>
      <c r="M29" s="562"/>
      <c r="N29" s="562"/>
      <c r="O29" s="562"/>
      <c r="P29" s="562"/>
      <c r="Q29" s="562"/>
      <c r="R29" s="607" t="s">
        <v>20</v>
      </c>
      <c r="S29" s="607"/>
      <c r="T29" s="607"/>
      <c r="U29" s="607" t="s">
        <v>21</v>
      </c>
      <c r="V29" s="607"/>
      <c r="W29" s="607"/>
      <c r="X29" s="561" t="s">
        <v>388</v>
      </c>
      <c r="Y29" s="562"/>
      <c r="Z29" s="562"/>
      <c r="AA29" s="562"/>
      <c r="AB29" s="562"/>
      <c r="AC29" s="562"/>
      <c r="AD29" s="562"/>
      <c r="AE29" s="562"/>
      <c r="AF29" s="562"/>
      <c r="AG29" s="562"/>
      <c r="AH29" s="563"/>
      <c r="AI29" s="785"/>
      <c r="AJ29" s="786"/>
      <c r="AK29" s="786"/>
      <c r="AL29" s="786"/>
      <c r="AM29" s="786"/>
      <c r="AN29" s="786"/>
      <c r="AO29" s="786"/>
      <c r="AP29" s="786"/>
      <c r="AQ29" s="786"/>
      <c r="AR29" s="786"/>
      <c r="AS29" s="786"/>
      <c r="AT29" s="786"/>
      <c r="AU29" s="786"/>
      <c r="AV29" s="786"/>
      <c r="AW29" s="787"/>
    </row>
    <row r="30" spans="1:50" ht="11.25" customHeight="1" x14ac:dyDescent="0.15">
      <c r="B30" s="567"/>
      <c r="C30" s="568"/>
      <c r="D30" s="568"/>
      <c r="E30" s="568"/>
      <c r="F30" s="568"/>
      <c r="G30" s="568"/>
      <c r="H30" s="568"/>
      <c r="I30" s="568"/>
      <c r="J30" s="568"/>
      <c r="K30" s="568"/>
      <c r="L30" s="568"/>
      <c r="M30" s="568"/>
      <c r="N30" s="568"/>
      <c r="O30" s="568"/>
      <c r="P30" s="568"/>
      <c r="Q30" s="568"/>
      <c r="R30" s="832"/>
      <c r="S30" s="832"/>
      <c r="T30" s="832"/>
      <c r="U30" s="832"/>
      <c r="V30" s="832"/>
      <c r="W30" s="832"/>
      <c r="X30" s="567"/>
      <c r="Y30" s="568"/>
      <c r="Z30" s="568"/>
      <c r="AA30" s="568"/>
      <c r="AB30" s="568"/>
      <c r="AC30" s="568"/>
      <c r="AD30" s="568"/>
      <c r="AE30" s="568"/>
      <c r="AF30" s="568"/>
      <c r="AG30" s="568"/>
      <c r="AH30" s="569"/>
      <c r="AI30" s="788"/>
      <c r="AJ30" s="789"/>
      <c r="AK30" s="789"/>
      <c r="AL30" s="789"/>
      <c r="AM30" s="789"/>
      <c r="AN30" s="789"/>
      <c r="AO30" s="789"/>
      <c r="AP30" s="789"/>
      <c r="AQ30" s="789"/>
      <c r="AR30" s="789"/>
      <c r="AS30" s="789"/>
      <c r="AT30" s="789"/>
      <c r="AU30" s="789"/>
      <c r="AV30" s="789"/>
      <c r="AW30" s="790"/>
    </row>
    <row r="31" spans="1:50" x14ac:dyDescent="0.15">
      <c r="A31" s="14"/>
      <c r="B31" s="607" t="s">
        <v>104</v>
      </c>
      <c r="C31" s="607"/>
      <c r="D31" s="607"/>
      <c r="E31" s="607"/>
      <c r="F31" s="607"/>
      <c r="G31" s="607"/>
      <c r="H31" s="607"/>
      <c r="I31" s="607"/>
      <c r="J31" s="607"/>
      <c r="K31" s="607"/>
      <c r="L31" s="607"/>
      <c r="M31" s="607"/>
      <c r="N31" s="607"/>
      <c r="O31" s="607"/>
      <c r="P31" s="607"/>
      <c r="Q31" s="607"/>
      <c r="R31" s="624"/>
      <c r="S31" s="430"/>
      <c r="T31" s="430"/>
      <c r="U31" s="430"/>
      <c r="V31" s="430"/>
      <c r="W31" s="430"/>
      <c r="X31" s="430"/>
      <c r="Y31" s="430"/>
      <c r="Z31" s="430"/>
      <c r="AA31" s="430"/>
      <c r="AB31" s="430"/>
      <c r="AC31" s="430"/>
      <c r="AD31" s="430"/>
      <c r="AE31" s="430"/>
      <c r="AF31" s="430"/>
      <c r="AG31" s="430"/>
      <c r="AH31" s="430"/>
      <c r="AI31" s="430"/>
      <c r="AJ31" s="430"/>
      <c r="AK31" s="430"/>
      <c r="AL31" s="430"/>
      <c r="AM31" s="430"/>
      <c r="AN31" s="430"/>
      <c r="AO31" s="430"/>
      <c r="AP31" s="430"/>
      <c r="AQ31" s="430"/>
      <c r="AR31" s="430"/>
      <c r="AS31" s="430"/>
      <c r="AT31" s="430"/>
      <c r="AU31" s="430"/>
      <c r="AV31" s="430"/>
      <c r="AW31" s="470"/>
      <c r="AX31" s="14"/>
    </row>
    <row r="32" spans="1:50" x14ac:dyDescent="0.15">
      <c r="A32" s="14"/>
      <c r="B32" s="607"/>
      <c r="C32" s="607"/>
      <c r="D32" s="607"/>
      <c r="E32" s="607"/>
      <c r="F32" s="607"/>
      <c r="G32" s="607"/>
      <c r="H32" s="607"/>
      <c r="I32" s="607"/>
      <c r="J32" s="607"/>
      <c r="K32" s="607"/>
      <c r="L32" s="607"/>
      <c r="M32" s="607"/>
      <c r="N32" s="607"/>
      <c r="O32" s="607"/>
      <c r="P32" s="607"/>
      <c r="Q32" s="607"/>
      <c r="R32" s="791"/>
      <c r="S32" s="792"/>
      <c r="T32" s="792"/>
      <c r="U32" s="792"/>
      <c r="V32" s="792"/>
      <c r="W32" s="792"/>
      <c r="X32" s="792"/>
      <c r="Y32" s="792"/>
      <c r="Z32" s="792"/>
      <c r="AA32" s="792"/>
      <c r="AB32" s="792"/>
      <c r="AC32" s="792"/>
      <c r="AD32" s="792"/>
      <c r="AE32" s="792"/>
      <c r="AF32" s="792"/>
      <c r="AG32" s="792"/>
      <c r="AH32" s="792"/>
      <c r="AI32" s="792"/>
      <c r="AJ32" s="792"/>
      <c r="AK32" s="792"/>
      <c r="AL32" s="792"/>
      <c r="AM32" s="792"/>
      <c r="AN32" s="792"/>
      <c r="AO32" s="792"/>
      <c r="AP32" s="792"/>
      <c r="AQ32" s="792"/>
      <c r="AR32" s="792"/>
      <c r="AS32" s="792"/>
      <c r="AT32" s="792"/>
      <c r="AU32" s="792"/>
      <c r="AV32" s="792"/>
      <c r="AW32" s="833"/>
      <c r="AX32" s="14"/>
    </row>
    <row r="33" spans="1:50" x14ac:dyDescent="0.15">
      <c r="A33" s="14"/>
      <c r="B33" s="607"/>
      <c r="C33" s="607"/>
      <c r="D33" s="607"/>
      <c r="E33" s="607"/>
      <c r="F33" s="607"/>
      <c r="G33" s="607"/>
      <c r="H33" s="607"/>
      <c r="I33" s="607"/>
      <c r="J33" s="607"/>
      <c r="K33" s="607"/>
      <c r="L33" s="607"/>
      <c r="M33" s="607"/>
      <c r="N33" s="607"/>
      <c r="O33" s="607"/>
      <c r="P33" s="607"/>
      <c r="Q33" s="607"/>
      <c r="R33" s="611"/>
      <c r="S33" s="431"/>
      <c r="T33" s="431"/>
      <c r="U33" s="431"/>
      <c r="V33" s="431"/>
      <c r="W33" s="431"/>
      <c r="X33" s="431"/>
      <c r="Y33" s="431"/>
      <c r="Z33" s="431"/>
      <c r="AA33" s="431"/>
      <c r="AB33" s="431"/>
      <c r="AC33" s="431"/>
      <c r="AD33" s="431"/>
      <c r="AE33" s="431"/>
      <c r="AF33" s="431"/>
      <c r="AG33" s="431"/>
      <c r="AH33" s="431"/>
      <c r="AI33" s="431"/>
      <c r="AJ33" s="431"/>
      <c r="AK33" s="431"/>
      <c r="AL33" s="431"/>
      <c r="AM33" s="431"/>
      <c r="AN33" s="431"/>
      <c r="AO33" s="431"/>
      <c r="AP33" s="431"/>
      <c r="AQ33" s="431"/>
      <c r="AR33" s="431"/>
      <c r="AS33" s="431"/>
      <c r="AT33" s="431"/>
      <c r="AU33" s="431"/>
      <c r="AV33" s="431"/>
      <c r="AW33" s="471"/>
      <c r="AX33" s="14"/>
    </row>
    <row r="34" spans="1:50" x14ac:dyDescent="0.1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row>
    <row r="35" spans="1:50" s="2" customFormat="1" ht="11.25" customHeight="1" x14ac:dyDescent="0.15">
      <c r="A35" s="548" t="s">
        <v>873</v>
      </c>
      <c r="B35" s="548"/>
      <c r="C35" s="548"/>
      <c r="D35" s="548"/>
      <c r="E35" s="548"/>
      <c r="F35" s="548"/>
      <c r="G35" s="548"/>
      <c r="H35" s="548"/>
      <c r="I35" s="548"/>
      <c r="J35" s="548"/>
      <c r="K35" s="548"/>
      <c r="L35" s="548"/>
      <c r="M35" s="548"/>
      <c r="N35" s="548"/>
      <c r="O35" s="548"/>
      <c r="P35" s="548"/>
      <c r="Q35" s="548"/>
      <c r="R35" s="548"/>
      <c r="S35" s="548"/>
      <c r="T35" s="548"/>
      <c r="U35" s="548"/>
      <c r="V35" s="548"/>
      <c r="W35" s="548"/>
      <c r="X35" s="548"/>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row>
    <row r="36" spans="1:50" s="2" customFormat="1" ht="11.25" customHeight="1" x14ac:dyDescent="0.15">
      <c r="A36" s="548"/>
      <c r="B36" s="548"/>
      <c r="C36" s="548"/>
      <c r="D36" s="548"/>
      <c r="E36" s="548"/>
      <c r="F36" s="548"/>
      <c r="G36" s="548"/>
      <c r="H36" s="548"/>
      <c r="I36" s="548"/>
      <c r="J36" s="548"/>
      <c r="K36" s="548"/>
      <c r="L36" s="548"/>
      <c r="M36" s="548"/>
      <c r="N36" s="548"/>
      <c r="O36" s="548"/>
      <c r="P36" s="548"/>
      <c r="Q36" s="548"/>
      <c r="R36" s="548"/>
      <c r="S36" s="548"/>
      <c r="T36" s="548"/>
      <c r="U36" s="548"/>
      <c r="V36" s="548"/>
      <c r="W36" s="548"/>
      <c r="X36" s="548"/>
      <c r="Y36" s="11"/>
      <c r="Z36" s="11"/>
      <c r="AA36" s="11"/>
      <c r="AB36" s="11"/>
      <c r="AC36" s="11"/>
      <c r="AD36" s="11"/>
      <c r="AE36" s="11"/>
      <c r="AF36" s="11"/>
      <c r="AG36" s="11"/>
      <c r="AH36" s="11"/>
      <c r="AI36" s="11"/>
      <c r="AJ36" s="11" t="s">
        <v>370</v>
      </c>
      <c r="AK36" s="782" t="s">
        <v>398</v>
      </c>
      <c r="AL36" s="782"/>
      <c r="AM36" s="782"/>
      <c r="AN36" s="782"/>
      <c r="AO36" s="782"/>
      <c r="AP36" s="782"/>
      <c r="AQ36" s="782"/>
      <c r="AR36" s="782"/>
      <c r="AS36" s="782"/>
      <c r="AT36" s="782"/>
      <c r="AU36" s="782"/>
      <c r="AV36" s="782"/>
      <c r="AW36" s="11" t="s">
        <v>371</v>
      </c>
      <c r="AX36" s="11"/>
    </row>
    <row r="37" spans="1:50" s="2" customFormat="1" ht="11.25" customHeight="1" x14ac:dyDescent="0.15">
      <c r="A37" s="11"/>
      <c r="B37" s="650" t="s">
        <v>90</v>
      </c>
      <c r="C37" s="650"/>
      <c r="D37" s="650"/>
      <c r="E37" s="650"/>
      <c r="F37" s="650"/>
      <c r="G37" s="650"/>
      <c r="H37" s="650"/>
      <c r="I37" s="650"/>
      <c r="J37" s="650"/>
      <c r="K37" s="650"/>
      <c r="L37" s="650"/>
      <c r="M37" s="650"/>
      <c r="N37" s="650"/>
      <c r="O37" s="650"/>
      <c r="P37" s="650"/>
      <c r="Q37" s="650"/>
      <c r="R37" s="650"/>
      <c r="S37" s="650"/>
      <c r="T37" s="650"/>
      <c r="U37" s="650"/>
      <c r="V37" s="650"/>
      <c r="W37" s="11"/>
      <c r="X37" s="11"/>
      <c r="Y37" s="11"/>
      <c r="Z37" s="11"/>
      <c r="AA37" s="11"/>
      <c r="AB37" s="11"/>
      <c r="AC37" s="11"/>
      <c r="AD37" s="11"/>
      <c r="AE37" s="11"/>
      <c r="AF37" s="11"/>
      <c r="AG37" s="11"/>
      <c r="AH37" s="11"/>
      <c r="AI37" s="11"/>
      <c r="AX37" s="11"/>
    </row>
    <row r="38" spans="1:50" s="2" customFormat="1" ht="11.25" customHeight="1" x14ac:dyDescent="0.15">
      <c r="A38" s="11"/>
      <c r="B38" s="650"/>
      <c r="C38" s="650"/>
      <c r="D38" s="650"/>
      <c r="E38" s="650"/>
      <c r="F38" s="650"/>
      <c r="G38" s="650"/>
      <c r="H38" s="650"/>
      <c r="I38" s="650"/>
      <c r="J38" s="650"/>
      <c r="K38" s="650"/>
      <c r="L38" s="650"/>
      <c r="M38" s="650"/>
      <c r="N38" s="650"/>
      <c r="O38" s="650"/>
      <c r="P38" s="650"/>
      <c r="Q38" s="650"/>
      <c r="R38" s="650"/>
      <c r="S38" s="650"/>
      <c r="T38" s="650"/>
      <c r="U38" s="650"/>
      <c r="V38" s="650"/>
      <c r="W38" s="11"/>
      <c r="X38" s="11"/>
      <c r="Y38" s="11"/>
      <c r="Z38" s="11"/>
      <c r="AA38" s="11"/>
      <c r="AB38" s="11"/>
      <c r="AC38" s="11"/>
      <c r="AD38" s="11"/>
      <c r="AE38" s="11"/>
      <c r="AF38" s="11"/>
      <c r="AG38" s="11"/>
      <c r="AH38" s="11"/>
      <c r="AI38" s="15"/>
      <c r="AJ38" s="15"/>
      <c r="AK38" s="15"/>
      <c r="AL38" s="15"/>
      <c r="AM38" s="15"/>
      <c r="AN38" s="15"/>
      <c r="AO38" s="15"/>
      <c r="AP38" s="15"/>
      <c r="AQ38" s="15"/>
      <c r="AR38" s="15"/>
      <c r="AS38" s="15"/>
      <c r="AT38" s="15"/>
      <c r="AU38" s="14"/>
      <c r="AV38" s="14"/>
      <c r="AW38" s="14"/>
      <c r="AX38" s="11"/>
    </row>
    <row r="39" spans="1:50" ht="11.25" customHeight="1" x14ac:dyDescent="0.15">
      <c r="A39" s="15"/>
      <c r="B39" s="807" t="s">
        <v>102</v>
      </c>
      <c r="C39" s="482"/>
      <c r="D39" s="482"/>
      <c r="E39" s="482"/>
      <c r="F39" s="482"/>
      <c r="G39" s="482"/>
      <c r="H39" s="482"/>
      <c r="I39" s="482"/>
      <c r="J39" s="482"/>
      <c r="K39" s="482"/>
      <c r="L39" s="482"/>
      <c r="M39" s="482"/>
      <c r="N39" s="482"/>
      <c r="O39" s="482"/>
      <c r="P39" s="482"/>
      <c r="Q39" s="482"/>
      <c r="R39" s="482"/>
      <c r="S39" s="483"/>
      <c r="T39" s="607" t="s">
        <v>20</v>
      </c>
      <c r="U39" s="607"/>
      <c r="V39" s="607"/>
      <c r="W39" s="607" t="s">
        <v>21</v>
      </c>
      <c r="X39" s="607"/>
      <c r="Y39" s="607"/>
      <c r="Z39" s="9"/>
      <c r="AA39" s="9"/>
      <c r="AB39" s="9"/>
      <c r="AC39" s="9"/>
      <c r="AD39" s="9"/>
      <c r="AE39" s="9"/>
      <c r="AF39" s="9"/>
      <c r="AG39" s="9"/>
      <c r="AH39" s="9"/>
      <c r="AI39" s="9"/>
      <c r="AJ39" s="9"/>
      <c r="AK39" s="9"/>
      <c r="AL39" s="9"/>
      <c r="AM39" s="9"/>
      <c r="AN39" s="15"/>
      <c r="AO39" s="15"/>
      <c r="AP39" s="15"/>
      <c r="AQ39" s="15"/>
      <c r="AR39" s="15"/>
      <c r="AS39" s="15"/>
      <c r="AT39" s="15"/>
      <c r="AU39" s="15"/>
      <c r="AV39" s="15"/>
      <c r="AW39" s="15"/>
      <c r="AX39" s="15"/>
    </row>
    <row r="40" spans="1:50" ht="11.25" customHeight="1" x14ac:dyDescent="0.15">
      <c r="A40" s="15"/>
      <c r="B40" s="808"/>
      <c r="C40" s="809"/>
      <c r="D40" s="809"/>
      <c r="E40" s="809"/>
      <c r="F40" s="809"/>
      <c r="G40" s="809"/>
      <c r="H40" s="809"/>
      <c r="I40" s="809"/>
      <c r="J40" s="809"/>
      <c r="K40" s="809"/>
      <c r="L40" s="809"/>
      <c r="M40" s="809"/>
      <c r="N40" s="809"/>
      <c r="O40" s="809"/>
      <c r="P40" s="809"/>
      <c r="Q40" s="809"/>
      <c r="R40" s="809"/>
      <c r="S40" s="810"/>
      <c r="T40" s="811"/>
      <c r="U40" s="812"/>
      <c r="V40" s="813"/>
      <c r="W40" s="811"/>
      <c r="X40" s="812"/>
      <c r="Y40" s="813"/>
      <c r="Z40" s="9"/>
      <c r="AA40" s="11" t="s">
        <v>28</v>
      </c>
      <c r="AB40" s="14"/>
      <c r="AC40" s="9"/>
      <c r="AD40" s="9"/>
      <c r="AE40" s="9"/>
      <c r="AF40" s="9"/>
      <c r="AG40" s="9"/>
      <c r="AH40" s="9"/>
      <c r="AI40" s="9"/>
      <c r="AJ40" s="9"/>
      <c r="AK40" s="9"/>
      <c r="AL40" s="9"/>
      <c r="AM40" s="9"/>
      <c r="AN40" s="15"/>
      <c r="AO40" s="15"/>
      <c r="AP40" s="15"/>
      <c r="AQ40" s="15"/>
      <c r="AR40" s="15"/>
      <c r="AS40" s="15"/>
      <c r="AT40" s="15"/>
      <c r="AU40" s="15"/>
      <c r="AV40" s="15"/>
      <c r="AW40" s="15"/>
      <c r="AX40" s="15"/>
    </row>
    <row r="41" spans="1:50" ht="11.25" customHeight="1" x14ac:dyDescent="0.15">
      <c r="A41" s="14"/>
      <c r="B41" s="795" t="s">
        <v>427</v>
      </c>
      <c r="C41" s="796"/>
      <c r="D41" s="796"/>
      <c r="E41" s="796"/>
      <c r="F41" s="796"/>
      <c r="G41" s="796"/>
      <c r="H41" s="796"/>
      <c r="I41" s="796"/>
      <c r="J41" s="796"/>
      <c r="K41" s="796"/>
      <c r="L41" s="796"/>
      <c r="M41" s="796"/>
      <c r="N41" s="796"/>
      <c r="O41" s="796"/>
      <c r="P41" s="796"/>
      <c r="Q41" s="796"/>
      <c r="R41" s="796"/>
      <c r="S41" s="796"/>
      <c r="T41" s="796"/>
      <c r="U41" s="796"/>
      <c r="V41" s="796"/>
      <c r="W41" s="796"/>
      <c r="X41" s="796"/>
      <c r="Y41" s="796"/>
      <c r="Z41" s="796"/>
      <c r="AA41" s="796"/>
      <c r="AB41" s="796"/>
      <c r="AC41" s="796"/>
      <c r="AD41" s="796"/>
      <c r="AE41" s="796"/>
      <c r="AF41" s="796"/>
      <c r="AG41" s="796"/>
      <c r="AH41" s="797"/>
      <c r="AI41" s="624"/>
      <c r="AJ41" s="430"/>
      <c r="AK41" s="430"/>
      <c r="AL41" s="619" t="s">
        <v>189</v>
      </c>
      <c r="AM41" s="620"/>
      <c r="AN41" s="15"/>
      <c r="AO41" s="15"/>
      <c r="AP41" s="15"/>
      <c r="AQ41" s="15"/>
      <c r="AR41" s="15"/>
      <c r="AS41" s="15"/>
      <c r="AT41" s="15"/>
      <c r="AU41" s="15"/>
      <c r="AV41" s="15"/>
      <c r="AW41" s="15"/>
      <c r="AX41" s="15"/>
    </row>
    <row r="42" spans="1:50" ht="11.25" customHeight="1" x14ac:dyDescent="0.15">
      <c r="A42" s="15"/>
      <c r="B42" s="798"/>
      <c r="C42" s="799"/>
      <c r="D42" s="799"/>
      <c r="E42" s="799"/>
      <c r="F42" s="799"/>
      <c r="G42" s="799"/>
      <c r="H42" s="799"/>
      <c r="I42" s="799"/>
      <c r="J42" s="799"/>
      <c r="K42" s="799"/>
      <c r="L42" s="799"/>
      <c r="M42" s="799"/>
      <c r="N42" s="799"/>
      <c r="O42" s="799"/>
      <c r="P42" s="799"/>
      <c r="Q42" s="799"/>
      <c r="R42" s="799"/>
      <c r="S42" s="799"/>
      <c r="T42" s="799"/>
      <c r="U42" s="799"/>
      <c r="V42" s="799"/>
      <c r="W42" s="799"/>
      <c r="X42" s="799"/>
      <c r="Y42" s="799"/>
      <c r="Z42" s="799"/>
      <c r="AA42" s="799"/>
      <c r="AB42" s="799"/>
      <c r="AC42" s="799"/>
      <c r="AD42" s="799"/>
      <c r="AE42" s="799"/>
      <c r="AF42" s="799"/>
      <c r="AG42" s="799"/>
      <c r="AH42" s="800"/>
      <c r="AI42" s="611"/>
      <c r="AJ42" s="431"/>
      <c r="AK42" s="431"/>
      <c r="AL42" s="640"/>
      <c r="AM42" s="641"/>
      <c r="AN42" s="15"/>
      <c r="AO42" s="15"/>
      <c r="AP42" s="15"/>
      <c r="AQ42" s="15"/>
      <c r="AR42" s="15"/>
      <c r="AS42" s="15"/>
      <c r="AT42" s="15"/>
      <c r="AU42" s="15"/>
      <c r="AV42" s="15"/>
      <c r="AW42" s="15"/>
      <c r="AX42" s="15"/>
    </row>
    <row r="43" spans="1:50" ht="11.25" customHeight="1" x14ac:dyDescent="0.15">
      <c r="A43" s="14"/>
      <c r="B43" s="14" t="s">
        <v>103</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14"/>
      <c r="AO43" s="14"/>
      <c r="AP43" s="14"/>
      <c r="AQ43" s="14"/>
      <c r="AR43" s="14"/>
      <c r="AS43" s="15"/>
      <c r="AT43" s="15"/>
      <c r="AU43" s="15"/>
      <c r="AV43" s="15"/>
      <c r="AW43" s="15"/>
      <c r="AX43" s="15"/>
    </row>
    <row r="44" spans="1:50" ht="11.25" customHeight="1" x14ac:dyDescent="0.15">
      <c r="A44" s="15"/>
      <c r="B44" s="801" t="s">
        <v>93</v>
      </c>
      <c r="C44" s="802"/>
      <c r="D44" s="802"/>
      <c r="E44" s="802"/>
      <c r="F44" s="802"/>
      <c r="G44" s="802"/>
      <c r="H44" s="802"/>
      <c r="I44" s="802"/>
      <c r="J44" s="802"/>
      <c r="K44" s="802"/>
      <c r="L44" s="802"/>
      <c r="M44" s="802"/>
      <c r="N44" s="802"/>
      <c r="O44" s="802"/>
      <c r="P44" s="802"/>
      <c r="Q44" s="802"/>
      <c r="R44" s="802"/>
      <c r="S44" s="803"/>
      <c r="T44" s="624"/>
      <c r="U44" s="430"/>
      <c r="V44" s="430"/>
      <c r="W44" s="619" t="s">
        <v>96</v>
      </c>
      <c r="X44" s="620"/>
      <c r="Y44" s="801" t="s">
        <v>97</v>
      </c>
      <c r="Z44" s="802"/>
      <c r="AA44" s="802"/>
      <c r="AB44" s="802"/>
      <c r="AC44" s="802"/>
      <c r="AD44" s="802"/>
      <c r="AE44" s="802"/>
      <c r="AF44" s="802"/>
      <c r="AG44" s="802"/>
      <c r="AH44" s="802"/>
      <c r="AI44" s="802"/>
      <c r="AJ44" s="802"/>
      <c r="AK44" s="802"/>
      <c r="AL44" s="802"/>
      <c r="AM44" s="802"/>
      <c r="AN44" s="802"/>
      <c r="AO44" s="802"/>
      <c r="AP44" s="803"/>
      <c r="AQ44" s="624"/>
      <c r="AR44" s="430"/>
      <c r="AS44" s="430"/>
      <c r="AT44" s="619" t="s">
        <v>96</v>
      </c>
      <c r="AU44" s="620"/>
      <c r="AV44" s="15"/>
    </row>
    <row r="45" spans="1:50" ht="11.25" customHeight="1" x14ac:dyDescent="0.15">
      <c r="A45" s="15"/>
      <c r="B45" s="804"/>
      <c r="C45" s="805"/>
      <c r="D45" s="805"/>
      <c r="E45" s="805"/>
      <c r="F45" s="805"/>
      <c r="G45" s="805"/>
      <c r="H45" s="805"/>
      <c r="I45" s="805"/>
      <c r="J45" s="805"/>
      <c r="K45" s="805"/>
      <c r="L45" s="805"/>
      <c r="M45" s="805"/>
      <c r="N45" s="805"/>
      <c r="O45" s="805"/>
      <c r="P45" s="805"/>
      <c r="Q45" s="805"/>
      <c r="R45" s="805"/>
      <c r="S45" s="806"/>
      <c r="T45" s="791"/>
      <c r="U45" s="792"/>
      <c r="V45" s="792"/>
      <c r="W45" s="793"/>
      <c r="X45" s="794"/>
      <c r="Y45" s="804"/>
      <c r="Z45" s="805"/>
      <c r="AA45" s="805"/>
      <c r="AB45" s="805"/>
      <c r="AC45" s="805"/>
      <c r="AD45" s="805"/>
      <c r="AE45" s="805"/>
      <c r="AF45" s="805"/>
      <c r="AG45" s="805"/>
      <c r="AH45" s="805"/>
      <c r="AI45" s="805"/>
      <c r="AJ45" s="805"/>
      <c r="AK45" s="805"/>
      <c r="AL45" s="805"/>
      <c r="AM45" s="805"/>
      <c r="AN45" s="805"/>
      <c r="AO45" s="805"/>
      <c r="AP45" s="806"/>
      <c r="AQ45" s="791"/>
      <c r="AR45" s="792"/>
      <c r="AS45" s="792"/>
      <c r="AT45" s="793"/>
      <c r="AU45" s="794"/>
      <c r="AV45" s="15"/>
    </row>
    <row r="46" spans="1:50" ht="11.25" customHeight="1" x14ac:dyDescent="0.15">
      <c r="A46" s="15"/>
      <c r="B46" s="801" t="s">
        <v>92</v>
      </c>
      <c r="C46" s="802"/>
      <c r="D46" s="802"/>
      <c r="E46" s="802"/>
      <c r="F46" s="802"/>
      <c r="G46" s="802"/>
      <c r="H46" s="802"/>
      <c r="I46" s="802"/>
      <c r="J46" s="802"/>
      <c r="K46" s="802"/>
      <c r="L46" s="802"/>
      <c r="M46" s="802"/>
      <c r="N46" s="802"/>
      <c r="O46" s="802"/>
      <c r="P46" s="802"/>
      <c r="Q46" s="802"/>
      <c r="R46" s="802"/>
      <c r="S46" s="803"/>
      <c r="T46" s="624"/>
      <c r="U46" s="430"/>
      <c r="V46" s="430"/>
      <c r="W46" s="619" t="s">
        <v>96</v>
      </c>
      <c r="X46" s="620"/>
      <c r="Y46" s="801" t="s">
        <v>98</v>
      </c>
      <c r="Z46" s="802"/>
      <c r="AA46" s="802"/>
      <c r="AB46" s="802"/>
      <c r="AC46" s="802"/>
      <c r="AD46" s="802"/>
      <c r="AE46" s="802"/>
      <c r="AF46" s="802"/>
      <c r="AG46" s="802"/>
      <c r="AH46" s="802"/>
      <c r="AI46" s="802"/>
      <c r="AJ46" s="802"/>
      <c r="AK46" s="802"/>
      <c r="AL46" s="802"/>
      <c r="AM46" s="802"/>
      <c r="AN46" s="802"/>
      <c r="AO46" s="802"/>
      <c r="AP46" s="803"/>
      <c r="AQ46" s="624"/>
      <c r="AR46" s="430"/>
      <c r="AS46" s="430"/>
      <c r="AT46" s="619" t="s">
        <v>96</v>
      </c>
      <c r="AU46" s="620"/>
      <c r="AV46" s="15"/>
    </row>
    <row r="47" spans="1:50" ht="11.25" customHeight="1" x14ac:dyDescent="0.15">
      <c r="A47" s="15"/>
      <c r="B47" s="804"/>
      <c r="C47" s="805"/>
      <c r="D47" s="805"/>
      <c r="E47" s="805"/>
      <c r="F47" s="805"/>
      <c r="G47" s="805"/>
      <c r="H47" s="805"/>
      <c r="I47" s="805"/>
      <c r="J47" s="805"/>
      <c r="K47" s="805"/>
      <c r="L47" s="805"/>
      <c r="M47" s="805"/>
      <c r="N47" s="805"/>
      <c r="O47" s="805"/>
      <c r="P47" s="805"/>
      <c r="Q47" s="805"/>
      <c r="R47" s="805"/>
      <c r="S47" s="806"/>
      <c r="T47" s="791"/>
      <c r="U47" s="792"/>
      <c r="V47" s="792"/>
      <c r="W47" s="793"/>
      <c r="X47" s="794"/>
      <c r="Y47" s="804"/>
      <c r="Z47" s="805"/>
      <c r="AA47" s="805"/>
      <c r="AB47" s="805"/>
      <c r="AC47" s="805"/>
      <c r="AD47" s="805"/>
      <c r="AE47" s="805"/>
      <c r="AF47" s="805"/>
      <c r="AG47" s="805"/>
      <c r="AH47" s="805"/>
      <c r="AI47" s="805"/>
      <c r="AJ47" s="805"/>
      <c r="AK47" s="805"/>
      <c r="AL47" s="805"/>
      <c r="AM47" s="805"/>
      <c r="AN47" s="805"/>
      <c r="AO47" s="805"/>
      <c r="AP47" s="806"/>
      <c r="AQ47" s="791"/>
      <c r="AR47" s="792"/>
      <c r="AS47" s="792"/>
      <c r="AT47" s="793"/>
      <c r="AU47" s="794"/>
      <c r="AV47" s="15"/>
    </row>
    <row r="48" spans="1:50" ht="11.25" customHeight="1" x14ac:dyDescent="0.15">
      <c r="A48" s="15"/>
      <c r="B48" s="801" t="s">
        <v>94</v>
      </c>
      <c r="C48" s="802"/>
      <c r="D48" s="802"/>
      <c r="E48" s="802"/>
      <c r="F48" s="802"/>
      <c r="G48" s="802"/>
      <c r="H48" s="802"/>
      <c r="I48" s="802"/>
      <c r="J48" s="802"/>
      <c r="K48" s="802"/>
      <c r="L48" s="802"/>
      <c r="M48" s="802"/>
      <c r="N48" s="802"/>
      <c r="O48" s="802"/>
      <c r="P48" s="802"/>
      <c r="Q48" s="802"/>
      <c r="R48" s="802"/>
      <c r="S48" s="803"/>
      <c r="T48" s="624"/>
      <c r="U48" s="430"/>
      <c r="V48" s="430"/>
      <c r="W48" s="619" t="s">
        <v>96</v>
      </c>
      <c r="X48" s="620"/>
      <c r="Y48" s="801" t="s">
        <v>99</v>
      </c>
      <c r="Z48" s="802"/>
      <c r="AA48" s="802"/>
      <c r="AB48" s="802"/>
      <c r="AC48" s="802"/>
      <c r="AD48" s="802"/>
      <c r="AE48" s="802"/>
      <c r="AF48" s="802"/>
      <c r="AG48" s="802"/>
      <c r="AH48" s="802"/>
      <c r="AI48" s="802"/>
      <c r="AJ48" s="802"/>
      <c r="AK48" s="802"/>
      <c r="AL48" s="802"/>
      <c r="AM48" s="802"/>
      <c r="AN48" s="802"/>
      <c r="AO48" s="802"/>
      <c r="AP48" s="803"/>
      <c r="AQ48" s="624"/>
      <c r="AR48" s="430"/>
      <c r="AS48" s="430"/>
      <c r="AT48" s="619" t="s">
        <v>96</v>
      </c>
      <c r="AU48" s="620"/>
      <c r="AV48" s="15"/>
    </row>
    <row r="49" spans="1:50" ht="11.25" customHeight="1" x14ac:dyDescent="0.15">
      <c r="A49" s="15"/>
      <c r="B49" s="804"/>
      <c r="C49" s="805"/>
      <c r="D49" s="805"/>
      <c r="E49" s="805"/>
      <c r="F49" s="805"/>
      <c r="G49" s="805"/>
      <c r="H49" s="805"/>
      <c r="I49" s="805"/>
      <c r="J49" s="805"/>
      <c r="K49" s="805"/>
      <c r="L49" s="805"/>
      <c r="M49" s="805"/>
      <c r="N49" s="805"/>
      <c r="O49" s="805"/>
      <c r="P49" s="805"/>
      <c r="Q49" s="805"/>
      <c r="R49" s="805"/>
      <c r="S49" s="806"/>
      <c r="T49" s="791"/>
      <c r="U49" s="792"/>
      <c r="V49" s="792"/>
      <c r="W49" s="793"/>
      <c r="X49" s="794"/>
      <c r="Y49" s="804"/>
      <c r="Z49" s="805"/>
      <c r="AA49" s="805"/>
      <c r="AB49" s="805"/>
      <c r="AC49" s="805"/>
      <c r="AD49" s="805"/>
      <c r="AE49" s="805"/>
      <c r="AF49" s="805"/>
      <c r="AG49" s="805"/>
      <c r="AH49" s="805"/>
      <c r="AI49" s="805"/>
      <c r="AJ49" s="805"/>
      <c r="AK49" s="805"/>
      <c r="AL49" s="805"/>
      <c r="AM49" s="805"/>
      <c r="AN49" s="805"/>
      <c r="AO49" s="805"/>
      <c r="AP49" s="806"/>
      <c r="AQ49" s="791"/>
      <c r="AR49" s="792"/>
      <c r="AS49" s="792"/>
      <c r="AT49" s="793"/>
      <c r="AU49" s="794"/>
      <c r="AV49" s="15"/>
    </row>
    <row r="50" spans="1:50" ht="11.25" customHeight="1" x14ac:dyDescent="0.15">
      <c r="A50" s="15"/>
      <c r="B50" s="801" t="s">
        <v>95</v>
      </c>
      <c r="C50" s="802"/>
      <c r="D50" s="802"/>
      <c r="E50" s="802"/>
      <c r="F50" s="802"/>
      <c r="G50" s="802"/>
      <c r="H50" s="802"/>
      <c r="I50" s="802"/>
      <c r="J50" s="802"/>
      <c r="K50" s="802"/>
      <c r="L50" s="802"/>
      <c r="M50" s="802"/>
      <c r="N50" s="802"/>
      <c r="O50" s="802"/>
      <c r="P50" s="802"/>
      <c r="Q50" s="802"/>
      <c r="R50" s="802"/>
      <c r="S50" s="803"/>
      <c r="T50" s="624"/>
      <c r="U50" s="430"/>
      <c r="V50" s="430"/>
      <c r="W50" s="619" t="s">
        <v>96</v>
      </c>
      <c r="X50" s="620"/>
      <c r="Y50" s="801" t="s">
        <v>100</v>
      </c>
      <c r="Z50" s="802"/>
      <c r="AA50" s="802"/>
      <c r="AB50" s="802"/>
      <c r="AC50" s="802"/>
      <c r="AD50" s="802"/>
      <c r="AE50" s="802"/>
      <c r="AF50" s="802"/>
      <c r="AG50" s="802"/>
      <c r="AH50" s="802"/>
      <c r="AI50" s="802"/>
      <c r="AJ50" s="802"/>
      <c r="AK50" s="802"/>
      <c r="AL50" s="802"/>
      <c r="AM50" s="802"/>
      <c r="AN50" s="802"/>
      <c r="AO50" s="802"/>
      <c r="AP50" s="803"/>
      <c r="AQ50" s="624"/>
      <c r="AR50" s="430"/>
      <c r="AS50" s="430"/>
      <c r="AT50" s="619" t="s">
        <v>96</v>
      </c>
      <c r="AU50" s="620"/>
      <c r="AV50" s="15"/>
    </row>
    <row r="51" spans="1:50" ht="11.25" customHeight="1" x14ac:dyDescent="0.15">
      <c r="A51" s="15"/>
      <c r="B51" s="804"/>
      <c r="C51" s="805"/>
      <c r="D51" s="805"/>
      <c r="E51" s="805"/>
      <c r="F51" s="805"/>
      <c r="G51" s="805"/>
      <c r="H51" s="805"/>
      <c r="I51" s="805"/>
      <c r="J51" s="805"/>
      <c r="K51" s="805"/>
      <c r="L51" s="805"/>
      <c r="M51" s="805"/>
      <c r="N51" s="805"/>
      <c r="O51" s="805"/>
      <c r="P51" s="805"/>
      <c r="Q51" s="805"/>
      <c r="R51" s="805"/>
      <c r="S51" s="806"/>
      <c r="T51" s="791"/>
      <c r="U51" s="792"/>
      <c r="V51" s="792"/>
      <c r="W51" s="793"/>
      <c r="X51" s="794"/>
      <c r="Y51" s="804"/>
      <c r="Z51" s="805"/>
      <c r="AA51" s="805"/>
      <c r="AB51" s="805"/>
      <c r="AC51" s="805"/>
      <c r="AD51" s="805"/>
      <c r="AE51" s="805"/>
      <c r="AF51" s="805"/>
      <c r="AG51" s="805"/>
      <c r="AH51" s="805"/>
      <c r="AI51" s="805"/>
      <c r="AJ51" s="805"/>
      <c r="AK51" s="805"/>
      <c r="AL51" s="805"/>
      <c r="AM51" s="805"/>
      <c r="AN51" s="805"/>
      <c r="AO51" s="805"/>
      <c r="AP51" s="806"/>
      <c r="AQ51" s="611"/>
      <c r="AR51" s="431"/>
      <c r="AS51" s="431"/>
      <c r="AT51" s="640"/>
      <c r="AU51" s="641"/>
      <c r="AV51" s="15"/>
    </row>
    <row r="52" spans="1:50" ht="11.25" customHeight="1" x14ac:dyDescent="0.15">
      <c r="A52" s="15"/>
      <c r="B52" s="801" t="s">
        <v>221</v>
      </c>
      <c r="C52" s="802"/>
      <c r="D52" s="802"/>
      <c r="E52" s="802"/>
      <c r="F52" s="802"/>
      <c r="G52" s="802"/>
      <c r="H52" s="802"/>
      <c r="I52" s="802"/>
      <c r="J52" s="802"/>
      <c r="K52" s="802"/>
      <c r="L52" s="802"/>
      <c r="M52" s="802"/>
      <c r="N52" s="802"/>
      <c r="O52" s="802"/>
      <c r="P52" s="802"/>
      <c r="Q52" s="802"/>
      <c r="R52" s="802"/>
      <c r="S52" s="803"/>
      <c r="T52" s="671"/>
      <c r="U52" s="671"/>
      <c r="V52" s="814"/>
      <c r="W52" s="816" t="s">
        <v>96</v>
      </c>
      <c r="X52" s="817"/>
      <c r="Y52" s="801" t="s">
        <v>246</v>
      </c>
      <c r="Z52" s="802"/>
      <c r="AA52" s="802"/>
      <c r="AB52" s="802"/>
      <c r="AC52" s="802"/>
      <c r="AD52" s="802"/>
      <c r="AE52" s="802"/>
      <c r="AF52" s="802"/>
      <c r="AG52" s="802"/>
      <c r="AH52" s="802"/>
      <c r="AI52" s="802"/>
      <c r="AJ52" s="802"/>
      <c r="AK52" s="802"/>
      <c r="AL52" s="802"/>
      <c r="AM52" s="802"/>
      <c r="AN52" s="802"/>
      <c r="AO52" s="802"/>
      <c r="AP52" s="803"/>
      <c r="AQ52" s="845"/>
      <c r="AR52" s="845"/>
      <c r="AS52" s="611"/>
      <c r="AT52" s="641" t="s">
        <v>96</v>
      </c>
      <c r="AU52" s="840"/>
      <c r="AV52" s="15"/>
    </row>
    <row r="53" spans="1:50" ht="24.75" customHeight="1" x14ac:dyDescent="0.15">
      <c r="A53" s="15"/>
      <c r="B53" s="804"/>
      <c r="C53" s="805"/>
      <c r="D53" s="805"/>
      <c r="E53" s="805"/>
      <c r="F53" s="805"/>
      <c r="G53" s="805"/>
      <c r="H53" s="805"/>
      <c r="I53" s="805"/>
      <c r="J53" s="805"/>
      <c r="K53" s="805"/>
      <c r="L53" s="805"/>
      <c r="M53" s="805"/>
      <c r="N53" s="805"/>
      <c r="O53" s="805"/>
      <c r="P53" s="805"/>
      <c r="Q53" s="805"/>
      <c r="R53" s="805"/>
      <c r="S53" s="806"/>
      <c r="T53" s="671"/>
      <c r="U53" s="671"/>
      <c r="V53" s="814"/>
      <c r="W53" s="816"/>
      <c r="X53" s="817"/>
      <c r="Y53" s="804"/>
      <c r="Z53" s="805"/>
      <c r="AA53" s="805"/>
      <c r="AB53" s="805"/>
      <c r="AC53" s="805"/>
      <c r="AD53" s="805"/>
      <c r="AE53" s="805"/>
      <c r="AF53" s="805"/>
      <c r="AG53" s="805"/>
      <c r="AH53" s="805"/>
      <c r="AI53" s="805"/>
      <c r="AJ53" s="805"/>
      <c r="AK53" s="805"/>
      <c r="AL53" s="805"/>
      <c r="AM53" s="805"/>
      <c r="AN53" s="805"/>
      <c r="AO53" s="805"/>
      <c r="AP53" s="806"/>
      <c r="AQ53" s="671"/>
      <c r="AR53" s="671"/>
      <c r="AS53" s="814"/>
      <c r="AT53" s="816"/>
      <c r="AU53" s="817"/>
      <c r="AV53" s="15"/>
    </row>
    <row r="54" spans="1:50" ht="11.25" customHeight="1" x14ac:dyDescent="0.15">
      <c r="A54" s="15"/>
      <c r="B54" s="801" t="s">
        <v>101</v>
      </c>
      <c r="C54" s="802"/>
      <c r="D54" s="802"/>
      <c r="E54" s="802"/>
      <c r="F54" s="802"/>
      <c r="G54" s="802"/>
      <c r="H54" s="802"/>
      <c r="I54" s="802"/>
      <c r="J54" s="802"/>
      <c r="K54" s="802"/>
      <c r="L54" s="802"/>
      <c r="M54" s="802"/>
      <c r="N54" s="802"/>
      <c r="O54" s="802"/>
      <c r="P54" s="802"/>
      <c r="Q54" s="802"/>
      <c r="R54" s="802"/>
      <c r="S54" s="803"/>
      <c r="T54" s="671"/>
      <c r="U54" s="671"/>
      <c r="V54" s="814"/>
      <c r="W54" s="816" t="s">
        <v>96</v>
      </c>
      <c r="X54" s="817"/>
      <c r="Y54" s="834"/>
      <c r="Z54" s="835"/>
      <c r="AA54" s="835"/>
      <c r="AB54" s="835"/>
      <c r="AC54" s="835"/>
      <c r="AD54" s="835"/>
      <c r="AE54" s="835"/>
      <c r="AF54" s="835"/>
      <c r="AG54" s="835"/>
      <c r="AH54" s="835"/>
      <c r="AI54" s="835"/>
      <c r="AJ54" s="835"/>
      <c r="AK54" s="835"/>
      <c r="AL54" s="835"/>
      <c r="AM54" s="835"/>
      <c r="AN54" s="835"/>
      <c r="AO54" s="835"/>
      <c r="AP54" s="835"/>
      <c r="AQ54" s="841"/>
      <c r="AR54" s="841"/>
      <c r="AS54" s="841"/>
      <c r="AT54" s="841"/>
      <c r="AU54" s="841"/>
      <c r="AV54" s="15"/>
    </row>
    <row r="55" spans="1:50" ht="11.25" customHeight="1" x14ac:dyDescent="0.15">
      <c r="A55" s="15"/>
      <c r="B55" s="804"/>
      <c r="C55" s="805"/>
      <c r="D55" s="805"/>
      <c r="E55" s="805"/>
      <c r="F55" s="805"/>
      <c r="G55" s="805"/>
      <c r="H55" s="805"/>
      <c r="I55" s="805"/>
      <c r="J55" s="805"/>
      <c r="K55" s="805"/>
      <c r="L55" s="805"/>
      <c r="M55" s="805"/>
      <c r="N55" s="805"/>
      <c r="O55" s="805"/>
      <c r="P55" s="805"/>
      <c r="Q55" s="805"/>
      <c r="R55" s="805"/>
      <c r="S55" s="806"/>
      <c r="T55" s="671"/>
      <c r="U55" s="671"/>
      <c r="V55" s="814"/>
      <c r="W55" s="816"/>
      <c r="X55" s="817"/>
      <c r="Y55" s="836"/>
      <c r="Z55" s="837"/>
      <c r="AA55" s="837"/>
      <c r="AB55" s="837"/>
      <c r="AC55" s="837"/>
      <c r="AD55" s="837"/>
      <c r="AE55" s="837"/>
      <c r="AF55" s="837"/>
      <c r="AG55" s="837"/>
      <c r="AH55" s="837"/>
      <c r="AI55" s="837"/>
      <c r="AJ55" s="837"/>
      <c r="AK55" s="837"/>
      <c r="AL55" s="837"/>
      <c r="AM55" s="837"/>
      <c r="AN55" s="837"/>
      <c r="AO55" s="837"/>
      <c r="AP55" s="837"/>
      <c r="AQ55" s="539"/>
      <c r="AR55" s="539"/>
      <c r="AS55" s="539"/>
      <c r="AT55" s="539"/>
      <c r="AU55" s="539"/>
      <c r="AV55" s="15"/>
    </row>
    <row r="56" spans="1:50" ht="11.25" customHeight="1" x14ac:dyDescent="0.1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row>
    <row r="57" spans="1:50" s="2" customFormat="1" ht="11.25" customHeight="1" x14ac:dyDescent="0.15">
      <c r="A57" s="11"/>
      <c r="B57" s="650" t="s">
        <v>107</v>
      </c>
      <c r="C57" s="650"/>
      <c r="D57" s="650"/>
      <c r="E57" s="650"/>
      <c r="F57" s="650"/>
      <c r="G57" s="650"/>
      <c r="H57" s="650"/>
      <c r="I57" s="650"/>
      <c r="J57" s="650"/>
      <c r="K57" s="650"/>
      <c r="L57" s="650"/>
      <c r="M57" s="650"/>
      <c r="N57" s="650"/>
      <c r="O57" s="650"/>
      <c r="P57" s="650"/>
      <c r="Q57" s="650"/>
      <c r="R57" s="650"/>
      <c r="S57" s="650"/>
      <c r="T57" s="650"/>
      <c r="U57" s="650"/>
      <c r="V57" s="650"/>
      <c r="W57" s="11"/>
      <c r="X57" s="11"/>
      <c r="Y57" s="11"/>
      <c r="Z57" s="11"/>
      <c r="AA57" s="11"/>
      <c r="AB57" s="11"/>
      <c r="AC57" s="11"/>
      <c r="AD57" s="11"/>
      <c r="AE57" s="11"/>
      <c r="AF57" s="11"/>
      <c r="AG57" s="11"/>
      <c r="AH57" s="11"/>
      <c r="AI57" s="11"/>
      <c r="AJ57" s="11"/>
      <c r="AK57" s="11"/>
      <c r="AL57" s="782"/>
      <c r="AM57" s="782"/>
      <c r="AN57" s="782"/>
      <c r="AO57" s="782"/>
      <c r="AP57" s="782"/>
      <c r="AQ57" s="782"/>
      <c r="AR57" s="782"/>
      <c r="AS57" s="782"/>
      <c r="AT57" s="782"/>
      <c r="AU57" s="782"/>
      <c r="AV57" s="782"/>
      <c r="AW57" s="782"/>
      <c r="AX57" s="11"/>
    </row>
    <row r="58" spans="1:50" s="2" customFormat="1" ht="11.25" customHeight="1" x14ac:dyDescent="0.15">
      <c r="A58" s="11"/>
      <c r="B58" s="650"/>
      <c r="C58" s="650"/>
      <c r="D58" s="650"/>
      <c r="E58" s="650"/>
      <c r="F58" s="650"/>
      <c r="G58" s="650"/>
      <c r="H58" s="650"/>
      <c r="I58" s="650"/>
      <c r="J58" s="650"/>
      <c r="K58" s="650"/>
      <c r="L58" s="650"/>
      <c r="M58" s="650"/>
      <c r="N58" s="650"/>
      <c r="O58" s="650"/>
      <c r="P58" s="650"/>
      <c r="Q58" s="650"/>
      <c r="R58" s="650"/>
      <c r="S58" s="650"/>
      <c r="T58" s="650"/>
      <c r="U58" s="650"/>
      <c r="V58" s="650"/>
      <c r="W58" s="11"/>
      <c r="X58" s="11"/>
      <c r="Y58" s="11"/>
      <c r="Z58" s="11"/>
      <c r="AA58" s="11"/>
      <c r="AB58" s="11"/>
      <c r="AC58" s="11"/>
      <c r="AD58" s="11"/>
      <c r="AE58" s="11"/>
      <c r="AF58" s="11"/>
      <c r="AG58" s="11"/>
      <c r="AH58" s="11"/>
      <c r="AI58" s="11"/>
      <c r="AJ58" s="14"/>
      <c r="AK58" s="15"/>
      <c r="AL58" s="15"/>
      <c r="AM58" s="15"/>
      <c r="AN58" s="15"/>
      <c r="AO58" s="15"/>
      <c r="AP58" s="15"/>
      <c r="AQ58" s="15"/>
      <c r="AR58" s="15"/>
      <c r="AS58" s="15"/>
      <c r="AT58" s="15"/>
      <c r="AU58" s="14"/>
      <c r="AV58" s="14"/>
      <c r="AW58" s="14"/>
      <c r="AX58" s="11"/>
    </row>
    <row r="59" spans="1:50" ht="11.25" customHeight="1" x14ac:dyDescent="0.15">
      <c r="A59" s="14"/>
      <c r="B59" s="807" t="s">
        <v>295</v>
      </c>
      <c r="C59" s="482"/>
      <c r="D59" s="482"/>
      <c r="E59" s="482"/>
      <c r="F59" s="482"/>
      <c r="G59" s="482"/>
      <c r="H59" s="482"/>
      <c r="I59" s="482"/>
      <c r="J59" s="482"/>
      <c r="K59" s="482"/>
      <c r="L59" s="482"/>
      <c r="M59" s="482"/>
      <c r="N59" s="482"/>
      <c r="O59" s="482"/>
      <c r="P59" s="482"/>
      <c r="Q59" s="482"/>
      <c r="R59" s="482"/>
      <c r="S59" s="482"/>
      <c r="T59" s="482"/>
      <c r="U59" s="482"/>
      <c r="V59" s="482"/>
      <c r="W59" s="482"/>
      <c r="X59" s="482"/>
      <c r="Y59" s="482"/>
      <c r="Z59" s="482"/>
      <c r="AA59" s="482"/>
      <c r="AB59" s="482"/>
      <c r="AC59" s="482"/>
      <c r="AD59" s="482"/>
      <c r="AE59" s="483"/>
      <c r="AF59" s="755" t="s">
        <v>20</v>
      </c>
      <c r="AG59" s="733"/>
      <c r="AH59" s="733"/>
      <c r="AI59" s="607" t="s">
        <v>21</v>
      </c>
      <c r="AJ59" s="607"/>
      <c r="AK59" s="607"/>
      <c r="AL59" s="652"/>
      <c r="AM59" s="652"/>
      <c r="AN59" s="652"/>
      <c r="AO59" s="652"/>
      <c r="AP59" s="652"/>
      <c r="AQ59" s="652"/>
      <c r="AR59" s="652"/>
      <c r="AS59" s="652"/>
      <c r="AT59" s="652"/>
      <c r="AU59" s="652"/>
      <c r="AV59" s="652"/>
      <c r="AW59" s="652"/>
      <c r="AX59" s="14"/>
    </row>
    <row r="60" spans="1:50" ht="11.25" customHeight="1" x14ac:dyDescent="0.15">
      <c r="A60" s="14"/>
      <c r="B60" s="808"/>
      <c r="C60" s="809"/>
      <c r="D60" s="809"/>
      <c r="E60" s="809"/>
      <c r="F60" s="809"/>
      <c r="G60" s="809"/>
      <c r="H60" s="809"/>
      <c r="I60" s="809"/>
      <c r="J60" s="809"/>
      <c r="K60" s="809"/>
      <c r="L60" s="809"/>
      <c r="M60" s="809"/>
      <c r="N60" s="809"/>
      <c r="O60" s="809"/>
      <c r="P60" s="809"/>
      <c r="Q60" s="809"/>
      <c r="R60" s="809"/>
      <c r="S60" s="809"/>
      <c r="T60" s="809"/>
      <c r="U60" s="809"/>
      <c r="V60" s="809"/>
      <c r="W60" s="809"/>
      <c r="X60" s="809"/>
      <c r="Y60" s="809"/>
      <c r="Z60" s="809"/>
      <c r="AA60" s="809"/>
      <c r="AB60" s="809"/>
      <c r="AC60" s="809"/>
      <c r="AD60" s="809"/>
      <c r="AE60" s="810"/>
      <c r="AF60" s="104"/>
      <c r="AG60" s="105"/>
      <c r="AH60" s="129"/>
      <c r="AI60" s="838"/>
      <c r="AJ60" s="838"/>
      <c r="AK60" s="838"/>
      <c r="AL60" s="839"/>
      <c r="AM60" s="839"/>
      <c r="AN60" s="839"/>
      <c r="AO60" s="652"/>
      <c r="AP60" s="652"/>
      <c r="AQ60" s="128"/>
      <c r="AR60" s="652"/>
      <c r="AS60" s="652"/>
      <c r="AT60" s="128"/>
      <c r="AU60" s="652"/>
      <c r="AV60" s="652"/>
      <c r="AW60" s="128"/>
      <c r="AX60" s="14"/>
    </row>
    <row r="61" spans="1:50" ht="11.25" customHeight="1" x14ac:dyDescent="0.15">
      <c r="A61" s="14"/>
      <c r="B61" s="807" t="s">
        <v>352</v>
      </c>
      <c r="C61" s="482"/>
      <c r="D61" s="482"/>
      <c r="E61" s="482"/>
      <c r="F61" s="482"/>
      <c r="G61" s="482"/>
      <c r="H61" s="482"/>
      <c r="I61" s="482"/>
      <c r="J61" s="482"/>
      <c r="K61" s="482"/>
      <c r="L61" s="482"/>
      <c r="M61" s="482"/>
      <c r="N61" s="482"/>
      <c r="O61" s="482"/>
      <c r="P61" s="482"/>
      <c r="Q61" s="482"/>
      <c r="R61" s="482"/>
      <c r="S61" s="482"/>
      <c r="T61" s="482"/>
      <c r="U61" s="482"/>
      <c r="V61" s="482"/>
      <c r="W61" s="482"/>
      <c r="X61" s="482"/>
      <c r="Y61" s="482"/>
      <c r="Z61" s="482"/>
      <c r="AA61" s="482"/>
      <c r="AB61" s="482"/>
      <c r="AC61" s="482"/>
      <c r="AD61" s="482"/>
      <c r="AE61" s="483"/>
      <c r="AF61" s="755" t="s">
        <v>20</v>
      </c>
      <c r="AG61" s="733"/>
      <c r="AH61" s="734"/>
      <c r="AI61" s="846" t="s">
        <v>21</v>
      </c>
      <c r="AJ61" s="846"/>
      <c r="AK61" s="846"/>
      <c r="AL61" s="783"/>
      <c r="AM61" s="783"/>
      <c r="AN61" s="783"/>
      <c r="AO61" s="783"/>
      <c r="AP61" s="783"/>
      <c r="AQ61" s="783"/>
      <c r="AR61" s="783"/>
      <c r="AS61" s="783"/>
      <c r="AT61" s="783"/>
      <c r="AU61" s="783"/>
      <c r="AV61" s="783"/>
      <c r="AW61" s="784"/>
      <c r="AX61" s="14"/>
    </row>
    <row r="62" spans="1:50" ht="11.25" customHeight="1" x14ac:dyDescent="0.15">
      <c r="A62" s="14"/>
      <c r="B62" s="808"/>
      <c r="C62" s="809"/>
      <c r="D62" s="809"/>
      <c r="E62" s="809"/>
      <c r="F62" s="809"/>
      <c r="G62" s="809"/>
      <c r="H62" s="809"/>
      <c r="I62" s="809"/>
      <c r="J62" s="809"/>
      <c r="K62" s="809"/>
      <c r="L62" s="809"/>
      <c r="M62" s="809"/>
      <c r="N62" s="809"/>
      <c r="O62" s="809"/>
      <c r="P62" s="809"/>
      <c r="Q62" s="809"/>
      <c r="R62" s="809"/>
      <c r="S62" s="809"/>
      <c r="T62" s="809"/>
      <c r="U62" s="809"/>
      <c r="V62" s="809"/>
      <c r="W62" s="809"/>
      <c r="X62" s="809"/>
      <c r="Y62" s="809"/>
      <c r="Z62" s="809"/>
      <c r="AA62" s="809"/>
      <c r="AB62" s="809"/>
      <c r="AC62" s="809"/>
      <c r="AD62" s="809"/>
      <c r="AE62" s="810"/>
      <c r="AF62" s="104"/>
      <c r="AG62" s="105"/>
      <c r="AH62" s="106"/>
      <c r="AI62" s="811"/>
      <c r="AJ62" s="812"/>
      <c r="AK62" s="813"/>
      <c r="AL62" s="783"/>
      <c r="AM62" s="783"/>
      <c r="AN62" s="783"/>
      <c r="AO62" s="783"/>
      <c r="AP62" s="783"/>
      <c r="AQ62" s="783"/>
      <c r="AR62" s="783"/>
      <c r="AS62" s="783"/>
      <c r="AT62" s="783"/>
      <c r="AU62" s="783"/>
      <c r="AV62" s="783"/>
      <c r="AW62" s="784"/>
      <c r="AX62" s="14"/>
    </row>
    <row r="63" spans="1:50" ht="11.25" customHeight="1" x14ac:dyDescent="0.15">
      <c r="A63" s="14"/>
      <c r="B63" s="807" t="s">
        <v>105</v>
      </c>
      <c r="C63" s="482"/>
      <c r="D63" s="482"/>
      <c r="E63" s="482"/>
      <c r="F63" s="482"/>
      <c r="G63" s="482"/>
      <c r="H63" s="482"/>
      <c r="I63" s="482"/>
      <c r="J63" s="482"/>
      <c r="K63" s="482"/>
      <c r="L63" s="482"/>
      <c r="M63" s="482"/>
      <c r="N63" s="482"/>
      <c r="O63" s="482"/>
      <c r="P63" s="482"/>
      <c r="Q63" s="482"/>
      <c r="R63" s="482"/>
      <c r="S63" s="482"/>
      <c r="T63" s="482"/>
      <c r="U63" s="482"/>
      <c r="V63" s="482"/>
      <c r="W63" s="482"/>
      <c r="X63" s="482"/>
      <c r="Y63" s="482"/>
      <c r="Z63" s="482"/>
      <c r="AA63" s="482"/>
      <c r="AB63" s="482"/>
      <c r="AC63" s="482"/>
      <c r="AD63" s="482"/>
      <c r="AE63" s="483"/>
      <c r="AF63" s="755" t="s">
        <v>20</v>
      </c>
      <c r="AG63" s="733"/>
      <c r="AH63" s="734"/>
      <c r="AI63" s="607" t="s">
        <v>21</v>
      </c>
      <c r="AJ63" s="607"/>
      <c r="AK63" s="607"/>
      <c r="AL63" s="784"/>
      <c r="AM63" s="541"/>
      <c r="AN63" s="541"/>
      <c r="AO63" s="541"/>
      <c r="AP63" s="541"/>
      <c r="AQ63" s="541"/>
      <c r="AR63" s="541"/>
      <c r="AS63" s="541"/>
      <c r="AT63" s="541"/>
      <c r="AU63" s="541"/>
      <c r="AV63" s="541"/>
      <c r="AW63" s="541"/>
      <c r="AX63" s="14"/>
    </row>
    <row r="64" spans="1:50" ht="11.25" customHeight="1" x14ac:dyDescent="0.15">
      <c r="A64" s="14"/>
      <c r="B64" s="808"/>
      <c r="C64" s="809"/>
      <c r="D64" s="809"/>
      <c r="E64" s="809"/>
      <c r="F64" s="809"/>
      <c r="G64" s="809"/>
      <c r="H64" s="809"/>
      <c r="I64" s="809"/>
      <c r="J64" s="809"/>
      <c r="K64" s="809"/>
      <c r="L64" s="809"/>
      <c r="M64" s="809"/>
      <c r="N64" s="809"/>
      <c r="O64" s="809"/>
      <c r="P64" s="809"/>
      <c r="Q64" s="809"/>
      <c r="R64" s="809"/>
      <c r="S64" s="809"/>
      <c r="T64" s="809"/>
      <c r="U64" s="809"/>
      <c r="V64" s="809"/>
      <c r="W64" s="809"/>
      <c r="X64" s="809"/>
      <c r="Y64" s="809"/>
      <c r="Z64" s="809"/>
      <c r="AA64" s="809"/>
      <c r="AB64" s="809"/>
      <c r="AC64" s="809"/>
      <c r="AD64" s="809"/>
      <c r="AE64" s="810"/>
      <c r="AF64" s="104"/>
      <c r="AG64" s="105"/>
      <c r="AH64" s="106"/>
      <c r="AI64" s="811"/>
      <c r="AJ64" s="812"/>
      <c r="AK64" s="813"/>
      <c r="AL64" s="784"/>
      <c r="AM64" s="541"/>
      <c r="AN64" s="541"/>
      <c r="AO64" s="541"/>
      <c r="AP64" s="541"/>
      <c r="AQ64" s="541"/>
      <c r="AR64" s="541"/>
      <c r="AS64" s="541"/>
      <c r="AT64" s="541"/>
      <c r="AU64" s="541"/>
      <c r="AV64" s="541"/>
      <c r="AW64" s="541"/>
      <c r="AX64" s="14"/>
    </row>
    <row r="65" spans="1:50" ht="11.25" customHeight="1" x14ac:dyDescent="0.15">
      <c r="A65" s="14"/>
      <c r="B65" s="807" t="s">
        <v>106</v>
      </c>
      <c r="C65" s="482"/>
      <c r="D65" s="482"/>
      <c r="E65" s="482"/>
      <c r="F65" s="482"/>
      <c r="G65" s="482"/>
      <c r="H65" s="482"/>
      <c r="I65" s="482"/>
      <c r="J65" s="482"/>
      <c r="K65" s="482"/>
      <c r="L65" s="482"/>
      <c r="M65" s="482"/>
      <c r="N65" s="482"/>
      <c r="O65" s="482"/>
      <c r="P65" s="482"/>
      <c r="Q65" s="482"/>
      <c r="R65" s="482"/>
      <c r="S65" s="482"/>
      <c r="T65" s="482"/>
      <c r="U65" s="482"/>
      <c r="V65" s="482"/>
      <c r="W65" s="482"/>
      <c r="X65" s="482"/>
      <c r="Y65" s="482"/>
      <c r="Z65" s="482"/>
      <c r="AA65" s="482"/>
      <c r="AB65" s="482"/>
      <c r="AC65" s="482"/>
      <c r="AD65" s="482"/>
      <c r="AE65" s="483"/>
      <c r="AF65" s="755" t="s">
        <v>20</v>
      </c>
      <c r="AG65" s="733"/>
      <c r="AH65" s="734"/>
      <c r="AI65" s="607" t="s">
        <v>21</v>
      </c>
      <c r="AJ65" s="607"/>
      <c r="AK65" s="607"/>
      <c r="AL65" s="784"/>
      <c r="AM65" s="541"/>
      <c r="AN65" s="541"/>
      <c r="AO65" s="541"/>
      <c r="AP65" s="541"/>
      <c r="AQ65" s="541"/>
      <c r="AR65" s="541"/>
      <c r="AS65" s="541"/>
      <c r="AT65" s="541"/>
      <c r="AU65" s="541"/>
      <c r="AV65" s="541"/>
      <c r="AW65" s="541"/>
      <c r="AX65" s="14"/>
    </row>
    <row r="66" spans="1:50" ht="11.25" customHeight="1" x14ac:dyDescent="0.15">
      <c r="A66" s="14"/>
      <c r="B66" s="808"/>
      <c r="C66" s="809"/>
      <c r="D66" s="809"/>
      <c r="E66" s="809"/>
      <c r="F66" s="809"/>
      <c r="G66" s="809"/>
      <c r="H66" s="809"/>
      <c r="I66" s="809"/>
      <c r="J66" s="809"/>
      <c r="K66" s="809"/>
      <c r="L66" s="809"/>
      <c r="M66" s="809"/>
      <c r="N66" s="809"/>
      <c r="O66" s="809"/>
      <c r="P66" s="809"/>
      <c r="Q66" s="809"/>
      <c r="R66" s="809"/>
      <c r="S66" s="809"/>
      <c r="T66" s="809"/>
      <c r="U66" s="809"/>
      <c r="V66" s="809"/>
      <c r="W66" s="809"/>
      <c r="X66" s="809"/>
      <c r="Y66" s="809"/>
      <c r="Z66" s="809"/>
      <c r="AA66" s="809"/>
      <c r="AB66" s="809"/>
      <c r="AC66" s="809"/>
      <c r="AD66" s="809"/>
      <c r="AE66" s="810"/>
      <c r="AF66" s="107"/>
      <c r="AG66" s="108"/>
      <c r="AH66" s="109"/>
      <c r="AI66" s="842"/>
      <c r="AJ66" s="843"/>
      <c r="AK66" s="844"/>
      <c r="AL66" s="784"/>
      <c r="AM66" s="541"/>
      <c r="AN66" s="541"/>
      <c r="AO66" s="541"/>
      <c r="AP66" s="541"/>
      <c r="AQ66" s="541"/>
      <c r="AR66" s="541"/>
      <c r="AS66" s="541"/>
      <c r="AT66" s="541"/>
      <c r="AU66" s="541"/>
      <c r="AV66" s="541"/>
      <c r="AW66" s="541"/>
      <c r="AX66" s="14"/>
    </row>
    <row r="67" spans="1:50" x14ac:dyDescent="0.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row>
    <row r="68" spans="1:50" s="2" customFormat="1" ht="11.25" customHeight="1" x14ac:dyDescent="0.15">
      <c r="A68" s="11"/>
      <c r="B68" s="650" t="s">
        <v>297</v>
      </c>
      <c r="C68" s="650"/>
      <c r="D68" s="650"/>
      <c r="E68" s="650"/>
      <c r="F68" s="650"/>
      <c r="G68" s="650"/>
      <c r="H68" s="650"/>
      <c r="I68" s="650"/>
      <c r="J68" s="650"/>
      <c r="K68" s="650"/>
      <c r="L68" s="650"/>
      <c r="M68" s="650"/>
      <c r="N68" s="650"/>
      <c r="O68" s="650"/>
      <c r="P68" s="650"/>
      <c r="Q68" s="650"/>
      <c r="R68" s="650"/>
      <c r="S68" s="650"/>
      <c r="T68" s="650"/>
      <c r="U68" s="650"/>
      <c r="V68" s="650"/>
      <c r="W68" s="650"/>
      <c r="X68" s="650"/>
      <c r="Y68" s="650"/>
      <c r="Z68" s="650"/>
      <c r="AA68" s="650"/>
      <c r="AB68" s="650"/>
      <c r="AC68" s="650"/>
      <c r="AD68" s="650"/>
      <c r="AE68" s="650"/>
      <c r="AF68" s="650"/>
      <c r="AG68" s="650"/>
      <c r="AH68" s="650"/>
      <c r="AI68" s="650"/>
      <c r="AJ68" s="650"/>
      <c r="AK68" s="11"/>
      <c r="AL68" s="11"/>
      <c r="AM68" s="11"/>
      <c r="AN68" s="11"/>
      <c r="AO68" s="11"/>
      <c r="AP68" s="11"/>
      <c r="AQ68" s="11"/>
      <c r="AR68" s="11"/>
      <c r="AS68" s="11"/>
      <c r="AT68" s="11"/>
      <c r="AU68" s="11"/>
      <c r="AV68" s="11"/>
      <c r="AW68" s="11"/>
      <c r="AX68" s="11"/>
    </row>
    <row r="69" spans="1:50" s="2" customFormat="1" ht="11.25" customHeight="1" x14ac:dyDescent="0.15">
      <c r="A69" s="11"/>
      <c r="B69" s="650"/>
      <c r="C69" s="650"/>
      <c r="D69" s="650"/>
      <c r="E69" s="650"/>
      <c r="F69" s="650"/>
      <c r="G69" s="650"/>
      <c r="H69" s="650"/>
      <c r="I69" s="650"/>
      <c r="J69" s="650"/>
      <c r="K69" s="650"/>
      <c r="L69" s="650"/>
      <c r="M69" s="650"/>
      <c r="N69" s="650"/>
      <c r="O69" s="650"/>
      <c r="P69" s="650"/>
      <c r="Q69" s="650"/>
      <c r="R69" s="650"/>
      <c r="S69" s="650"/>
      <c r="T69" s="650"/>
      <c r="U69" s="650"/>
      <c r="V69" s="650"/>
      <c r="W69" s="650"/>
      <c r="X69" s="650"/>
      <c r="Y69" s="650"/>
      <c r="Z69" s="650"/>
      <c r="AA69" s="650"/>
      <c r="AB69" s="650"/>
      <c r="AC69" s="650"/>
      <c r="AD69" s="650"/>
      <c r="AE69" s="650"/>
      <c r="AF69" s="650"/>
      <c r="AG69" s="650"/>
      <c r="AH69" s="650"/>
      <c r="AI69" s="650"/>
      <c r="AJ69" s="650"/>
      <c r="AK69" s="15"/>
      <c r="AL69" s="15"/>
      <c r="AM69" s="15"/>
      <c r="AN69" s="15"/>
      <c r="AO69" s="15"/>
      <c r="AP69" s="15"/>
      <c r="AQ69" s="15"/>
      <c r="AR69" s="15"/>
      <c r="AS69" s="15"/>
      <c r="AT69" s="15"/>
      <c r="AU69" s="14"/>
      <c r="AV69" s="14"/>
      <c r="AW69" s="14"/>
      <c r="AX69" s="11"/>
    </row>
    <row r="70" spans="1:50" s="2" customFormat="1" ht="11.25" customHeight="1" x14ac:dyDescent="0.15">
      <c r="A70" s="11"/>
      <c r="B70" s="561" t="s">
        <v>298</v>
      </c>
      <c r="C70" s="562"/>
      <c r="D70" s="562"/>
      <c r="E70" s="562"/>
      <c r="F70" s="562"/>
      <c r="G70" s="562"/>
      <c r="H70" s="562"/>
      <c r="I70" s="562"/>
      <c r="J70" s="562"/>
      <c r="K70" s="562"/>
      <c r="L70" s="563"/>
      <c r="M70" s="607" t="s">
        <v>20</v>
      </c>
      <c r="N70" s="607"/>
      <c r="O70" s="607"/>
      <c r="P70" s="607" t="s">
        <v>21</v>
      </c>
      <c r="Q70" s="607"/>
      <c r="R70" s="607"/>
      <c r="S70" s="54"/>
      <c r="T70" s="54"/>
      <c r="U70" s="54"/>
      <c r="V70" s="54"/>
      <c r="W70" s="54"/>
      <c r="X70" s="54"/>
      <c r="Y70" s="54"/>
      <c r="Z70" s="54"/>
      <c r="AA70" s="54"/>
      <c r="AB70" s="54"/>
      <c r="AC70" s="54"/>
      <c r="AD70" s="54"/>
      <c r="AE70" s="54"/>
      <c r="AF70" s="54"/>
      <c r="AG70" s="54"/>
      <c r="AH70" s="54"/>
      <c r="AI70" s="54"/>
      <c r="AJ70" s="54"/>
      <c r="AK70" s="11"/>
      <c r="AL70" s="782"/>
      <c r="AM70" s="782"/>
      <c r="AN70" s="782"/>
      <c r="AO70" s="782"/>
      <c r="AP70" s="782"/>
      <c r="AQ70" s="782"/>
      <c r="AR70" s="782"/>
      <c r="AS70" s="782"/>
      <c r="AT70" s="782"/>
      <c r="AU70" s="782"/>
      <c r="AV70" s="782"/>
      <c r="AW70" s="782"/>
      <c r="AX70" s="11"/>
    </row>
    <row r="71" spans="1:50" s="2" customFormat="1" ht="11.25" customHeight="1" x14ac:dyDescent="0.15">
      <c r="A71" s="11"/>
      <c r="B71" s="567"/>
      <c r="C71" s="568"/>
      <c r="D71" s="568"/>
      <c r="E71" s="568"/>
      <c r="F71" s="568"/>
      <c r="G71" s="568"/>
      <c r="H71" s="568"/>
      <c r="I71" s="568"/>
      <c r="J71" s="568"/>
      <c r="K71" s="568"/>
      <c r="L71" s="569"/>
      <c r="M71" s="814"/>
      <c r="N71" s="772"/>
      <c r="O71" s="773"/>
      <c r="P71" s="814"/>
      <c r="Q71" s="772"/>
      <c r="R71" s="773"/>
      <c r="S71" s="54"/>
      <c r="T71" s="11" t="s">
        <v>27</v>
      </c>
      <c r="U71" s="54"/>
      <c r="V71" s="54"/>
      <c r="W71" s="54"/>
      <c r="X71" s="54"/>
      <c r="Y71" s="54"/>
      <c r="Z71" s="54"/>
      <c r="AA71" s="54"/>
      <c r="AB71" s="54"/>
      <c r="AC71" s="54"/>
      <c r="AD71" s="54"/>
      <c r="AE71" s="54"/>
      <c r="AF71" s="54"/>
      <c r="AG71" s="54"/>
      <c r="AH71" s="54"/>
      <c r="AI71" s="54"/>
      <c r="AJ71" s="54"/>
      <c r="AK71" s="15"/>
      <c r="AL71" s="15"/>
      <c r="AM71" s="15"/>
      <c r="AN71" s="15"/>
      <c r="AO71" s="15"/>
      <c r="AP71" s="15"/>
      <c r="AQ71" s="15"/>
      <c r="AR71" s="15"/>
      <c r="AS71" s="15"/>
      <c r="AT71" s="15"/>
      <c r="AU71" s="14"/>
      <c r="AV71" s="14"/>
      <c r="AW71" s="14"/>
      <c r="AX71" s="11"/>
    </row>
    <row r="72" spans="1:50" x14ac:dyDescent="0.15">
      <c r="A72" s="14"/>
      <c r="B72" s="561" t="s">
        <v>299</v>
      </c>
      <c r="C72" s="562"/>
      <c r="D72" s="562"/>
      <c r="E72" s="562"/>
      <c r="F72" s="562"/>
      <c r="G72" s="562"/>
      <c r="H72" s="562"/>
      <c r="I72" s="562"/>
      <c r="J72" s="562"/>
      <c r="K72" s="562"/>
      <c r="L72" s="563"/>
      <c r="M72" s="561" t="s">
        <v>1098</v>
      </c>
      <c r="N72" s="562"/>
      <c r="O72" s="562"/>
      <c r="P72" s="562"/>
      <c r="Q72" s="563"/>
      <c r="R72" s="671"/>
      <c r="S72" s="671"/>
      <c r="T72" s="814"/>
      <c r="U72" s="816" t="s">
        <v>17</v>
      </c>
      <c r="V72" s="817"/>
      <c r="W72" s="561" t="s">
        <v>1120</v>
      </c>
      <c r="X72" s="562"/>
      <c r="Y72" s="562"/>
      <c r="Z72" s="562"/>
      <c r="AA72" s="563"/>
      <c r="AB72" s="671"/>
      <c r="AC72" s="671"/>
      <c r="AD72" s="814"/>
      <c r="AE72" s="816" t="s">
        <v>17</v>
      </c>
      <c r="AF72" s="817"/>
      <c r="AG72" s="14"/>
      <c r="AH72" s="14"/>
      <c r="AI72" s="14"/>
      <c r="AJ72" s="14"/>
      <c r="AK72" s="14"/>
      <c r="AL72" s="14"/>
      <c r="AM72" s="14"/>
      <c r="AN72" s="14"/>
      <c r="AO72" s="14"/>
      <c r="AP72" s="14"/>
      <c r="AQ72" s="14"/>
      <c r="AR72" s="14"/>
      <c r="AS72" s="14"/>
      <c r="AT72" s="14"/>
      <c r="AU72" s="14"/>
      <c r="AV72" s="14"/>
      <c r="AW72" s="14"/>
      <c r="AX72" s="14"/>
    </row>
    <row r="73" spans="1:50" x14ac:dyDescent="0.15">
      <c r="A73" s="14"/>
      <c r="B73" s="567"/>
      <c r="C73" s="568"/>
      <c r="D73" s="568"/>
      <c r="E73" s="568"/>
      <c r="F73" s="568"/>
      <c r="G73" s="568"/>
      <c r="H73" s="568"/>
      <c r="I73" s="568"/>
      <c r="J73" s="568"/>
      <c r="K73" s="568"/>
      <c r="L73" s="569"/>
      <c r="M73" s="564"/>
      <c r="N73" s="565"/>
      <c r="O73" s="565"/>
      <c r="P73" s="565"/>
      <c r="Q73" s="566"/>
      <c r="R73" s="671"/>
      <c r="S73" s="815"/>
      <c r="T73" s="624"/>
      <c r="U73" s="620"/>
      <c r="V73" s="818"/>
      <c r="W73" s="564"/>
      <c r="X73" s="565"/>
      <c r="Y73" s="565"/>
      <c r="Z73" s="565"/>
      <c r="AA73" s="566"/>
      <c r="AB73" s="815"/>
      <c r="AC73" s="815"/>
      <c r="AD73" s="624"/>
      <c r="AE73" s="620"/>
      <c r="AF73" s="818"/>
      <c r="AG73" s="14"/>
      <c r="AH73" s="14"/>
      <c r="AI73" s="14"/>
      <c r="AJ73" s="14"/>
      <c r="AK73" s="14"/>
      <c r="AL73" s="14"/>
      <c r="AM73" s="14"/>
      <c r="AN73" s="14"/>
      <c r="AO73" s="14"/>
      <c r="AP73" s="14"/>
      <c r="AQ73" s="14"/>
      <c r="AR73" s="14"/>
      <c r="AS73" s="14"/>
      <c r="AT73" s="14"/>
      <c r="AU73" s="14"/>
      <c r="AV73" s="14"/>
      <c r="AW73" s="14"/>
      <c r="AX73" s="55"/>
    </row>
    <row r="74" spans="1:50" x14ac:dyDescent="0.15">
      <c r="B74" s="564" t="s">
        <v>257</v>
      </c>
      <c r="C74" s="565"/>
      <c r="D74" s="565"/>
      <c r="E74" s="565"/>
      <c r="F74" s="565"/>
      <c r="G74" s="565"/>
      <c r="H74" s="565"/>
      <c r="I74" s="565"/>
      <c r="J74" s="565"/>
      <c r="K74" s="565"/>
      <c r="L74" s="565"/>
      <c r="M74" s="525"/>
      <c r="N74" s="526"/>
      <c r="O74" s="526"/>
      <c r="P74" s="526"/>
      <c r="Q74" s="526"/>
      <c r="R74" s="526"/>
      <c r="S74" s="526"/>
      <c r="T74" s="526"/>
      <c r="U74" s="526"/>
      <c r="V74" s="526"/>
      <c r="W74" s="526"/>
      <c r="X74" s="526"/>
      <c r="Y74" s="526"/>
      <c r="Z74" s="526"/>
      <c r="AA74" s="526"/>
      <c r="AB74" s="526"/>
      <c r="AC74" s="526"/>
      <c r="AD74" s="526"/>
      <c r="AE74" s="526"/>
      <c r="AF74" s="526"/>
      <c r="AG74" s="526"/>
      <c r="AH74" s="526"/>
      <c r="AI74" s="526"/>
      <c r="AJ74" s="526"/>
      <c r="AK74" s="526"/>
      <c r="AL74" s="526"/>
      <c r="AM74" s="526"/>
      <c r="AN74" s="526"/>
      <c r="AO74" s="526"/>
      <c r="AP74" s="526"/>
      <c r="AQ74" s="526"/>
      <c r="AR74" s="526"/>
      <c r="AS74" s="526"/>
      <c r="AT74" s="526"/>
      <c r="AU74" s="526"/>
      <c r="AV74" s="526"/>
      <c r="AW74" s="527"/>
      <c r="AX74" s="55"/>
    </row>
    <row r="75" spans="1:50" x14ac:dyDescent="0.15">
      <c r="B75" s="567"/>
      <c r="C75" s="568"/>
      <c r="D75" s="568"/>
      <c r="E75" s="568"/>
      <c r="F75" s="568"/>
      <c r="G75" s="568"/>
      <c r="H75" s="568"/>
      <c r="I75" s="568"/>
      <c r="J75" s="568"/>
      <c r="K75" s="568"/>
      <c r="L75" s="568"/>
      <c r="M75" s="528"/>
      <c r="N75" s="529"/>
      <c r="O75" s="529"/>
      <c r="P75" s="529"/>
      <c r="Q75" s="529"/>
      <c r="R75" s="529"/>
      <c r="S75" s="529"/>
      <c r="T75" s="529"/>
      <c r="U75" s="529"/>
      <c r="V75" s="529"/>
      <c r="W75" s="529"/>
      <c r="X75" s="529"/>
      <c r="Y75" s="529"/>
      <c r="Z75" s="529"/>
      <c r="AA75" s="529"/>
      <c r="AB75" s="529"/>
      <c r="AC75" s="529"/>
      <c r="AD75" s="529"/>
      <c r="AE75" s="529"/>
      <c r="AF75" s="529"/>
      <c r="AG75" s="529"/>
      <c r="AH75" s="529"/>
      <c r="AI75" s="529"/>
      <c r="AJ75" s="529"/>
      <c r="AK75" s="529"/>
      <c r="AL75" s="529"/>
      <c r="AM75" s="529"/>
      <c r="AN75" s="529"/>
      <c r="AO75" s="529"/>
      <c r="AP75" s="529"/>
      <c r="AQ75" s="529"/>
      <c r="AR75" s="529"/>
      <c r="AS75" s="529"/>
      <c r="AT75" s="529"/>
      <c r="AU75" s="529"/>
      <c r="AV75" s="529"/>
      <c r="AW75" s="530"/>
      <c r="AX75" s="55"/>
    </row>
    <row r="76" spans="1:50" s="2" customFormat="1" ht="11.25" customHeight="1" x14ac:dyDescent="0.15">
      <c r="B76" s="58"/>
      <c r="C76" s="58"/>
      <c r="D76" s="58"/>
      <c r="E76" s="58"/>
      <c r="F76" s="58"/>
      <c r="G76" s="58"/>
      <c r="H76" s="58"/>
      <c r="I76" s="58"/>
      <c r="J76" s="58"/>
      <c r="K76" s="58"/>
      <c r="L76" s="58"/>
      <c r="M76" s="58"/>
      <c r="N76" s="58"/>
      <c r="O76" s="58"/>
      <c r="P76" s="58"/>
      <c r="Q76" s="58"/>
      <c r="R76" s="58"/>
      <c r="S76" s="58"/>
      <c r="T76" s="58"/>
      <c r="U76" s="58"/>
      <c r="V76" s="58"/>
      <c r="W76" s="58"/>
      <c r="X76" s="58"/>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row>
  </sheetData>
  <mergeCells count="159">
    <mergeCell ref="AI64:AK64"/>
    <mergeCell ref="AL59:AW59"/>
    <mergeCell ref="AI59:AK59"/>
    <mergeCell ref="B54:S55"/>
    <mergeCell ref="AI65:AK65"/>
    <mergeCell ref="AI66:AK66"/>
    <mergeCell ref="AE72:AF73"/>
    <mergeCell ref="AQ52:AS53"/>
    <mergeCell ref="B74:L75"/>
    <mergeCell ref="M74:AW75"/>
    <mergeCell ref="B72:L73"/>
    <mergeCell ref="M72:Q73"/>
    <mergeCell ref="R72:T73"/>
    <mergeCell ref="U72:V73"/>
    <mergeCell ref="W72:AA73"/>
    <mergeCell ref="AB72:AD73"/>
    <mergeCell ref="B68:AJ69"/>
    <mergeCell ref="B70:L71"/>
    <mergeCell ref="M70:O70"/>
    <mergeCell ref="P70:R70"/>
    <mergeCell ref="M71:O71"/>
    <mergeCell ref="P71:R71"/>
    <mergeCell ref="AI61:AK61"/>
    <mergeCell ref="AI62:AK62"/>
    <mergeCell ref="AI63:AK63"/>
    <mergeCell ref="AO60:AP60"/>
    <mergeCell ref="AU60:AV60"/>
    <mergeCell ref="AR60:AS60"/>
    <mergeCell ref="B59:AE60"/>
    <mergeCell ref="AL57:AW57"/>
    <mergeCell ref="T52:V53"/>
    <mergeCell ref="W52:X53"/>
    <mergeCell ref="B50:S51"/>
    <mergeCell ref="Y52:AP53"/>
    <mergeCell ref="B52:S53"/>
    <mergeCell ref="W50:X51"/>
    <mergeCell ref="T54:V55"/>
    <mergeCell ref="AI60:AK60"/>
    <mergeCell ref="AL60:AN60"/>
    <mergeCell ref="W54:X55"/>
    <mergeCell ref="T50:V51"/>
    <mergeCell ref="B57:V58"/>
    <mergeCell ref="AT52:AU53"/>
    <mergeCell ref="AQ50:AS51"/>
    <mergeCell ref="AT50:AU51"/>
    <mergeCell ref="AQ54:AS55"/>
    <mergeCell ref="AT54:AU55"/>
    <mergeCell ref="Y50:AP51"/>
    <mergeCell ref="T44:V45"/>
    <mergeCell ref="W44:X45"/>
    <mergeCell ref="B37:V38"/>
    <mergeCell ref="B39:S40"/>
    <mergeCell ref="T39:V39"/>
    <mergeCell ref="W39:Y39"/>
    <mergeCell ref="T40:V40"/>
    <mergeCell ref="W40:Y40"/>
    <mergeCell ref="Y54:AP55"/>
    <mergeCell ref="Y48:AP49"/>
    <mergeCell ref="B44:S45"/>
    <mergeCell ref="B46:S47"/>
    <mergeCell ref="B48:S49"/>
    <mergeCell ref="T46:V47"/>
    <mergeCell ref="W46:X47"/>
    <mergeCell ref="T48:V49"/>
    <mergeCell ref="W48:X49"/>
    <mergeCell ref="Y46:AP47"/>
    <mergeCell ref="B26:Q27"/>
    <mergeCell ref="R26:T27"/>
    <mergeCell ref="U26:W27"/>
    <mergeCell ref="X26:AM27"/>
    <mergeCell ref="AN26:AP27"/>
    <mergeCell ref="AQ26:AS27"/>
    <mergeCell ref="AK36:AV36"/>
    <mergeCell ref="B29:Q30"/>
    <mergeCell ref="R29:T29"/>
    <mergeCell ref="U29:W29"/>
    <mergeCell ref="R30:T30"/>
    <mergeCell ref="U30:W30"/>
    <mergeCell ref="R31:AW33"/>
    <mergeCell ref="A35:X36"/>
    <mergeCell ref="B24:Q25"/>
    <mergeCell ref="R24:T25"/>
    <mergeCell ref="U24:W25"/>
    <mergeCell ref="X24:AM25"/>
    <mergeCell ref="AN24:AP25"/>
    <mergeCell ref="AQ24:AS25"/>
    <mergeCell ref="B22:Q23"/>
    <mergeCell ref="R22:T23"/>
    <mergeCell ref="U22:W23"/>
    <mergeCell ref="X22:AM23"/>
    <mergeCell ref="AN22:AP23"/>
    <mergeCell ref="AQ22:AS23"/>
    <mergeCell ref="B20:Q21"/>
    <mergeCell ref="R20:T21"/>
    <mergeCell ref="U20:W21"/>
    <mergeCell ref="X20:AM21"/>
    <mergeCell ref="AN20:AP21"/>
    <mergeCell ref="AQ20:AS21"/>
    <mergeCell ref="W7:AA8"/>
    <mergeCell ref="AB7:AD8"/>
    <mergeCell ref="B18:AS18"/>
    <mergeCell ref="B19:Q19"/>
    <mergeCell ref="R19:T19"/>
    <mergeCell ref="U19:W19"/>
    <mergeCell ref="X19:AM19"/>
    <mergeCell ref="AN19:AP19"/>
    <mergeCell ref="AQ19:AS19"/>
    <mergeCell ref="B15:Y16"/>
    <mergeCell ref="Z15:AB15"/>
    <mergeCell ref="AC15:AE15"/>
    <mergeCell ref="Z16:AB16"/>
    <mergeCell ref="AC16:AE16"/>
    <mergeCell ref="B17:AS17"/>
    <mergeCell ref="AL12:AW12"/>
    <mergeCell ref="B11:AJ12"/>
    <mergeCell ref="B13:Y14"/>
    <mergeCell ref="Z13:AB13"/>
    <mergeCell ref="AC13:AE13"/>
    <mergeCell ref="Z14:AB14"/>
    <mergeCell ref="AC14:AE14"/>
    <mergeCell ref="B7:L8"/>
    <mergeCell ref="M7:Q8"/>
    <mergeCell ref="R7:T8"/>
    <mergeCell ref="U7:V8"/>
    <mergeCell ref="A1:AB2"/>
    <mergeCell ref="B3:AJ4"/>
    <mergeCell ref="B5:L6"/>
    <mergeCell ref="M5:O5"/>
    <mergeCell ref="P5:R5"/>
    <mergeCell ref="M6:O6"/>
    <mergeCell ref="P6:R6"/>
    <mergeCell ref="AE7:AF8"/>
    <mergeCell ref="B9:L10"/>
    <mergeCell ref="M9:AW10"/>
    <mergeCell ref="AL2:AW2"/>
    <mergeCell ref="AL70:AW70"/>
    <mergeCell ref="AL61:AW62"/>
    <mergeCell ref="AL65:AW66"/>
    <mergeCell ref="AL63:AW64"/>
    <mergeCell ref="AF59:AH59"/>
    <mergeCell ref="AF61:AH61"/>
    <mergeCell ref="AF63:AH63"/>
    <mergeCell ref="AF65:AH65"/>
    <mergeCell ref="X29:AH30"/>
    <mergeCell ref="AI29:AW30"/>
    <mergeCell ref="AQ46:AS47"/>
    <mergeCell ref="AT46:AU47"/>
    <mergeCell ref="AQ48:AS49"/>
    <mergeCell ref="AT48:AU49"/>
    <mergeCell ref="B41:AH42"/>
    <mergeCell ref="AI41:AK42"/>
    <mergeCell ref="AL41:AM42"/>
    <mergeCell ref="AQ44:AS45"/>
    <mergeCell ref="AT44:AU45"/>
    <mergeCell ref="Y44:AP45"/>
    <mergeCell ref="B61:AE62"/>
    <mergeCell ref="B63:AE64"/>
    <mergeCell ref="B65:AE66"/>
    <mergeCell ref="B31:Q33"/>
  </mergeCells>
  <phoneticPr fontId="2"/>
  <dataValidations count="2">
    <dataValidation type="list" allowBlank="1" showInputMessage="1" showErrorMessage="1" sqref="AF60 AI62 AF66 T40 AC14 W40 Z14 M71:R71 U20:W28 Z16 AF62 AC16 R20 AN20:AS28 M6:R6 R22:T28 AI64 AI66 AI60 AF64">
      <formula1>"○"</formula1>
    </dataValidation>
    <dataValidation type="list" allowBlank="1" showInputMessage="1" showErrorMessage="1" sqref="R30:W30">
      <formula1>"〇,"</formula1>
    </dataValidation>
  </dataValidations>
  <pageMargins left="0.59055118110236227" right="0.39370078740157483" top="0.39370078740157483" bottom="0.39370078740157483" header="0.51181102362204722" footer="0.51181102362204722"/>
  <pageSetup paperSize="9" orientation="portrait"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61"/>
  <sheetViews>
    <sheetView showGridLines="0" view="pageBreakPreview" zoomScaleNormal="100" workbookViewId="0">
      <selection activeCell="AY31" sqref="AY31"/>
    </sheetView>
  </sheetViews>
  <sheetFormatPr defaultColWidth="1.875" defaultRowHeight="11.25" customHeight="1" x14ac:dyDescent="0.15"/>
  <cols>
    <col min="1" max="5" width="1.875" style="4"/>
    <col min="6" max="6" width="1.875" style="4" customWidth="1"/>
    <col min="7" max="16384" width="1.875" style="4"/>
  </cols>
  <sheetData>
    <row r="1" spans="1:50" s="2" customFormat="1" ht="11.25" customHeight="1" x14ac:dyDescent="0.15">
      <c r="A1" s="819" t="s">
        <v>874</v>
      </c>
      <c r="B1" s="819"/>
      <c r="C1" s="819"/>
      <c r="D1" s="819"/>
      <c r="E1" s="819"/>
      <c r="F1" s="819"/>
      <c r="G1" s="819"/>
      <c r="H1" s="819"/>
      <c r="I1" s="819"/>
      <c r="J1" s="819"/>
      <c r="K1" s="819"/>
      <c r="L1" s="819"/>
      <c r="M1" s="819"/>
      <c r="N1" s="819"/>
      <c r="O1" s="819"/>
      <c r="P1" s="819"/>
      <c r="Q1" s="819"/>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row>
    <row r="2" spans="1:50" s="2" customFormat="1" ht="11.25" customHeight="1" x14ac:dyDescent="0.15">
      <c r="A2" s="819"/>
      <c r="B2" s="819"/>
      <c r="C2" s="819"/>
      <c r="D2" s="819"/>
      <c r="E2" s="819"/>
      <c r="F2" s="819"/>
      <c r="G2" s="819"/>
      <c r="H2" s="819"/>
      <c r="I2" s="819"/>
      <c r="J2" s="819"/>
      <c r="K2" s="819"/>
      <c r="L2" s="819"/>
      <c r="M2" s="819"/>
      <c r="N2" s="819"/>
      <c r="O2" s="819"/>
      <c r="P2" s="819"/>
      <c r="Q2" s="819"/>
      <c r="R2" s="73"/>
      <c r="S2" s="73"/>
      <c r="T2" s="73"/>
      <c r="U2" s="73"/>
      <c r="V2" s="73"/>
      <c r="W2" s="73"/>
      <c r="X2" s="73"/>
      <c r="Y2" s="73"/>
      <c r="Z2" s="73"/>
      <c r="AA2" s="73"/>
      <c r="AB2" s="73"/>
      <c r="AC2" s="73"/>
      <c r="AD2" s="73"/>
      <c r="AE2" s="70"/>
      <c r="AF2" s="11" t="s">
        <v>365</v>
      </c>
      <c r="AG2" s="782" t="s">
        <v>398</v>
      </c>
      <c r="AH2" s="782"/>
      <c r="AI2" s="782"/>
      <c r="AJ2" s="782"/>
      <c r="AK2" s="782"/>
      <c r="AL2" s="782"/>
      <c r="AM2" s="782"/>
      <c r="AN2" s="782"/>
      <c r="AO2" s="782"/>
      <c r="AP2" s="782"/>
      <c r="AQ2" s="782"/>
      <c r="AR2" s="782"/>
      <c r="AS2" s="11" t="s">
        <v>181</v>
      </c>
      <c r="AT2" s="73"/>
      <c r="AU2" s="73"/>
      <c r="AV2" s="73"/>
      <c r="AW2" s="73"/>
      <c r="AX2" s="73"/>
    </row>
    <row r="3" spans="1:50" ht="14.25" x14ac:dyDescent="0.15">
      <c r="A3" s="47"/>
      <c r="B3" s="879" t="s">
        <v>359</v>
      </c>
      <c r="C3" s="879"/>
      <c r="D3" s="879"/>
      <c r="E3" s="879"/>
      <c r="F3" s="879"/>
      <c r="G3" s="879"/>
      <c r="H3" s="879"/>
      <c r="I3" s="879"/>
      <c r="J3" s="879"/>
      <c r="K3" s="879"/>
      <c r="L3" s="879"/>
      <c r="M3" s="879"/>
      <c r="N3" s="879"/>
      <c r="O3" s="879"/>
      <c r="P3" s="879"/>
      <c r="Q3" s="879"/>
      <c r="R3" s="879"/>
      <c r="S3" s="879"/>
      <c r="T3" s="879"/>
      <c r="U3" s="879"/>
      <c r="V3" s="879"/>
      <c r="W3" s="879"/>
      <c r="X3" s="879"/>
      <c r="Y3" s="879"/>
      <c r="Z3" s="879"/>
      <c r="AA3" s="70"/>
      <c r="AB3" s="70"/>
      <c r="AC3" s="70"/>
      <c r="AD3" s="70"/>
      <c r="AT3" s="11"/>
      <c r="AU3" s="11"/>
      <c r="AV3" s="11"/>
      <c r="AW3" s="11"/>
      <c r="AX3" s="11"/>
    </row>
    <row r="4" spans="1:50" ht="14.25" x14ac:dyDescent="0.15">
      <c r="A4" s="47"/>
      <c r="B4" s="848"/>
      <c r="C4" s="848"/>
      <c r="D4" s="848"/>
      <c r="E4" s="848"/>
      <c r="F4" s="848"/>
      <c r="G4" s="848"/>
      <c r="H4" s="848"/>
      <c r="I4" s="848"/>
      <c r="J4" s="848"/>
      <c r="K4" s="848"/>
      <c r="L4" s="848"/>
      <c r="M4" s="848"/>
      <c r="N4" s="848"/>
      <c r="O4" s="848"/>
      <c r="P4" s="848"/>
      <c r="Q4" s="848"/>
      <c r="R4" s="848"/>
      <c r="S4" s="848"/>
      <c r="T4" s="848"/>
      <c r="U4" s="848"/>
      <c r="V4" s="848"/>
      <c r="W4" s="848"/>
      <c r="X4" s="848"/>
      <c r="Y4" s="848"/>
      <c r="Z4" s="848"/>
      <c r="AA4" s="70"/>
      <c r="AB4" s="70"/>
      <c r="AC4" s="70"/>
      <c r="AD4" s="70"/>
      <c r="AE4" s="70"/>
      <c r="AF4" s="70"/>
      <c r="AG4" s="70"/>
      <c r="AH4" s="70"/>
      <c r="AI4" s="70"/>
      <c r="AJ4" s="70"/>
      <c r="AK4" s="11"/>
      <c r="AL4" s="11"/>
      <c r="AM4" s="11"/>
      <c r="AN4" s="11"/>
      <c r="AO4" s="11"/>
      <c r="AP4" s="11"/>
      <c r="AQ4" s="11"/>
      <c r="AR4" s="11"/>
      <c r="AS4" s="11"/>
      <c r="AT4" s="11"/>
      <c r="AU4" s="11"/>
      <c r="AV4" s="13"/>
      <c r="AW4" s="13"/>
      <c r="AX4" s="13"/>
    </row>
    <row r="5" spans="1:50" x14ac:dyDescent="0.15">
      <c r="B5" s="850" t="s">
        <v>355</v>
      </c>
      <c r="C5" s="850"/>
      <c r="D5" s="850"/>
      <c r="E5" s="850"/>
      <c r="F5" s="850"/>
      <c r="G5" s="850"/>
      <c r="H5" s="850"/>
      <c r="I5" s="850"/>
      <c r="J5" s="850"/>
      <c r="K5" s="850"/>
      <c r="L5" s="850"/>
      <c r="M5" s="607" t="s">
        <v>20</v>
      </c>
      <c r="N5" s="607"/>
      <c r="O5" s="607"/>
      <c r="P5" s="607" t="s">
        <v>21</v>
      </c>
      <c r="Q5" s="607"/>
      <c r="R5" s="607"/>
      <c r="S5" s="602" t="s">
        <v>375</v>
      </c>
      <c r="T5" s="603"/>
      <c r="U5" s="603"/>
      <c r="V5" s="603"/>
      <c r="W5" s="603"/>
      <c r="X5" s="603"/>
      <c r="Y5" s="603"/>
      <c r="Z5" s="603"/>
      <c r="AA5" s="603"/>
      <c r="AB5" s="603"/>
      <c r="AC5" s="603"/>
      <c r="AD5" s="603"/>
      <c r="AE5" s="603"/>
      <c r="AF5" s="603"/>
      <c r="AG5" s="870"/>
      <c r="AH5" s="877" t="s">
        <v>357</v>
      </c>
      <c r="AI5" s="603"/>
      <c r="AJ5" s="603"/>
      <c r="AK5" s="603"/>
      <c r="AL5" s="603"/>
      <c r="AM5" s="603"/>
      <c r="AN5" s="603"/>
      <c r="AO5" s="603"/>
      <c r="AP5" s="603"/>
      <c r="AQ5" s="603"/>
      <c r="AR5" s="604"/>
      <c r="AV5" s="110"/>
      <c r="AW5" s="110"/>
    </row>
    <row r="6" spans="1:50" x14ac:dyDescent="0.15">
      <c r="B6" s="850"/>
      <c r="C6" s="850"/>
      <c r="D6" s="850"/>
      <c r="E6" s="850"/>
      <c r="F6" s="850"/>
      <c r="G6" s="850"/>
      <c r="H6" s="850"/>
      <c r="I6" s="850"/>
      <c r="J6" s="850"/>
      <c r="K6" s="850"/>
      <c r="L6" s="850"/>
      <c r="M6" s="624"/>
      <c r="N6" s="430"/>
      <c r="O6" s="470"/>
      <c r="P6" s="624"/>
      <c r="Q6" s="430"/>
      <c r="R6" s="470"/>
      <c r="S6" s="624"/>
      <c r="T6" s="430"/>
      <c r="U6" s="430"/>
      <c r="V6" s="430"/>
      <c r="W6" s="430"/>
      <c r="X6" s="430"/>
      <c r="Y6" s="430"/>
      <c r="Z6" s="430"/>
      <c r="AA6" s="430"/>
      <c r="AB6" s="430"/>
      <c r="AC6" s="430"/>
      <c r="AD6" s="430"/>
      <c r="AE6" s="430"/>
      <c r="AF6" s="430"/>
      <c r="AG6" s="871"/>
      <c r="AH6" s="730"/>
      <c r="AI6" s="430"/>
      <c r="AJ6" s="430"/>
      <c r="AK6" s="430"/>
      <c r="AL6" s="430"/>
      <c r="AM6" s="430"/>
      <c r="AN6" s="430"/>
      <c r="AO6" s="430"/>
      <c r="AP6" s="430"/>
      <c r="AQ6" s="430"/>
      <c r="AR6" s="470"/>
    </row>
    <row r="7" spans="1:50" x14ac:dyDescent="0.15">
      <c r="B7" s="850"/>
      <c r="C7" s="850"/>
      <c r="D7" s="850"/>
      <c r="E7" s="850"/>
      <c r="F7" s="850"/>
      <c r="G7" s="850"/>
      <c r="H7" s="850"/>
      <c r="I7" s="850"/>
      <c r="J7" s="850"/>
      <c r="K7" s="850"/>
      <c r="L7" s="850"/>
      <c r="M7" s="611"/>
      <c r="N7" s="431"/>
      <c r="O7" s="471"/>
      <c r="P7" s="611"/>
      <c r="Q7" s="431"/>
      <c r="R7" s="471"/>
      <c r="S7" s="611"/>
      <c r="T7" s="431"/>
      <c r="U7" s="431"/>
      <c r="V7" s="431"/>
      <c r="W7" s="431"/>
      <c r="X7" s="431"/>
      <c r="Y7" s="431"/>
      <c r="Z7" s="431"/>
      <c r="AA7" s="431"/>
      <c r="AB7" s="431"/>
      <c r="AC7" s="431"/>
      <c r="AD7" s="431"/>
      <c r="AE7" s="431"/>
      <c r="AF7" s="431"/>
      <c r="AG7" s="872"/>
      <c r="AH7" s="731"/>
      <c r="AI7" s="431"/>
      <c r="AJ7" s="431"/>
      <c r="AK7" s="431"/>
      <c r="AL7" s="431"/>
      <c r="AM7" s="431"/>
      <c r="AN7" s="431"/>
      <c r="AO7" s="431"/>
      <c r="AP7" s="431"/>
      <c r="AQ7" s="431"/>
      <c r="AR7" s="471"/>
    </row>
    <row r="8" spans="1:50" x14ac:dyDescent="0.15">
      <c r="B8" s="869" t="s">
        <v>358</v>
      </c>
      <c r="C8" s="869"/>
      <c r="D8" s="869"/>
      <c r="E8" s="869"/>
      <c r="F8" s="869"/>
      <c r="G8" s="869"/>
      <c r="H8" s="869"/>
      <c r="I8" s="869"/>
      <c r="J8" s="869"/>
      <c r="K8" s="869"/>
      <c r="L8" s="869"/>
      <c r="M8" s="607" t="s">
        <v>20</v>
      </c>
      <c r="N8" s="607"/>
      <c r="O8" s="607"/>
      <c r="P8" s="607" t="s">
        <v>21</v>
      </c>
      <c r="Q8" s="607"/>
      <c r="R8" s="607"/>
      <c r="S8" s="605"/>
      <c r="T8" s="539"/>
      <c r="U8" s="539"/>
      <c r="V8" s="539"/>
      <c r="W8" s="539"/>
      <c r="X8" s="539"/>
      <c r="Y8" s="539"/>
      <c r="Z8" s="539"/>
      <c r="AA8" s="539"/>
      <c r="AB8" s="539"/>
      <c r="AC8" s="539"/>
      <c r="AD8" s="539"/>
      <c r="AE8" s="539"/>
      <c r="AF8" s="539"/>
      <c r="AG8" s="539"/>
      <c r="AH8" s="539"/>
      <c r="AI8" s="539"/>
      <c r="AJ8" s="539"/>
    </row>
    <row r="9" spans="1:50" x14ac:dyDescent="0.15">
      <c r="B9" s="869"/>
      <c r="C9" s="869"/>
      <c r="D9" s="869"/>
      <c r="E9" s="869"/>
      <c r="F9" s="869"/>
      <c r="G9" s="869"/>
      <c r="H9" s="869"/>
      <c r="I9" s="869"/>
      <c r="J9" s="869"/>
      <c r="K9" s="869"/>
      <c r="L9" s="869"/>
      <c r="M9" s="624"/>
      <c r="N9" s="430"/>
      <c r="O9" s="470"/>
      <c r="P9" s="624"/>
      <c r="Q9" s="430"/>
      <c r="R9" s="470"/>
      <c r="S9" s="784"/>
      <c r="T9" s="541"/>
      <c r="U9" s="541"/>
      <c r="V9" s="541"/>
      <c r="W9" s="541"/>
      <c r="X9" s="541"/>
      <c r="Y9" s="541"/>
      <c r="Z9" s="541"/>
      <c r="AA9" s="541"/>
      <c r="AB9" s="541"/>
      <c r="AC9" s="541"/>
      <c r="AD9" s="541"/>
      <c r="AE9" s="541"/>
      <c r="AF9" s="541"/>
      <c r="AG9" s="541"/>
      <c r="AH9" s="541"/>
      <c r="AI9" s="541"/>
      <c r="AJ9" s="541"/>
    </row>
    <row r="10" spans="1:50" x14ac:dyDescent="0.15">
      <c r="B10" s="869"/>
      <c r="C10" s="869"/>
      <c r="D10" s="869"/>
      <c r="E10" s="869"/>
      <c r="F10" s="869"/>
      <c r="G10" s="869"/>
      <c r="H10" s="869"/>
      <c r="I10" s="869"/>
      <c r="J10" s="869"/>
      <c r="K10" s="869"/>
      <c r="L10" s="869"/>
      <c r="M10" s="611"/>
      <c r="N10" s="431"/>
      <c r="O10" s="471"/>
      <c r="P10" s="611"/>
      <c r="Q10" s="431"/>
      <c r="R10" s="471"/>
      <c r="S10" s="784"/>
      <c r="T10" s="541"/>
      <c r="U10" s="541"/>
      <c r="V10" s="541"/>
      <c r="W10" s="541"/>
      <c r="X10" s="541"/>
      <c r="Y10" s="541"/>
      <c r="Z10" s="541"/>
      <c r="AA10" s="541"/>
      <c r="AB10" s="541"/>
      <c r="AC10" s="541"/>
      <c r="AD10" s="541"/>
      <c r="AE10" s="541"/>
      <c r="AF10" s="541"/>
      <c r="AG10" s="541"/>
      <c r="AH10" s="541"/>
      <c r="AI10" s="541"/>
      <c r="AJ10" s="541"/>
    </row>
    <row r="11" spans="1:50" x14ac:dyDescent="0.15">
      <c r="B11" s="850" t="s">
        <v>356</v>
      </c>
      <c r="C11" s="850"/>
      <c r="D11" s="850"/>
      <c r="E11" s="850"/>
      <c r="F11" s="850"/>
      <c r="G11" s="850"/>
      <c r="H11" s="850"/>
      <c r="I11" s="850"/>
      <c r="J11" s="850"/>
      <c r="K11" s="850"/>
      <c r="L11" s="850"/>
      <c r="M11" s="607" t="s">
        <v>20</v>
      </c>
      <c r="N11" s="607"/>
      <c r="O11" s="607"/>
      <c r="P11" s="607" t="s">
        <v>21</v>
      </c>
      <c r="Q11" s="607"/>
      <c r="R11" s="607"/>
      <c r="S11" s="850" t="s">
        <v>387</v>
      </c>
      <c r="T11" s="850"/>
      <c r="U11" s="850"/>
      <c r="V11" s="850"/>
      <c r="W11" s="850"/>
      <c r="X11" s="850"/>
      <c r="Y11" s="850"/>
      <c r="Z11" s="850"/>
      <c r="AA11" s="850"/>
      <c r="AB11" s="850"/>
      <c r="AC11" s="850"/>
      <c r="AD11" s="850"/>
      <c r="AE11" s="850"/>
      <c r="AF11" s="850"/>
      <c r="AG11" s="850"/>
      <c r="AH11" s="850"/>
      <c r="AI11" s="850"/>
      <c r="AJ11" s="850"/>
      <c r="AK11" s="850"/>
    </row>
    <row r="12" spans="1:50" ht="11.25" customHeight="1" x14ac:dyDescent="0.15">
      <c r="B12" s="850"/>
      <c r="C12" s="850"/>
      <c r="D12" s="850"/>
      <c r="E12" s="850"/>
      <c r="F12" s="850"/>
      <c r="G12" s="850"/>
      <c r="H12" s="850"/>
      <c r="I12" s="850"/>
      <c r="J12" s="850"/>
      <c r="K12" s="850"/>
      <c r="L12" s="850"/>
      <c r="M12" s="624"/>
      <c r="N12" s="430"/>
      <c r="O12" s="470"/>
      <c r="P12" s="624"/>
      <c r="Q12" s="430"/>
      <c r="R12" s="470"/>
      <c r="S12" s="878"/>
      <c r="T12" s="878"/>
      <c r="U12" s="878"/>
      <c r="V12" s="878"/>
      <c r="W12" s="878"/>
      <c r="X12" s="878"/>
      <c r="Y12" s="878"/>
      <c r="Z12" s="878"/>
      <c r="AA12" s="878"/>
      <c r="AB12" s="878"/>
      <c r="AC12" s="878"/>
      <c r="AD12" s="878"/>
      <c r="AE12" s="878"/>
      <c r="AF12" s="878"/>
      <c r="AG12" s="878"/>
      <c r="AH12" s="878"/>
      <c r="AI12" s="878"/>
      <c r="AJ12" s="878"/>
      <c r="AK12" s="878"/>
    </row>
    <row r="13" spans="1:50" ht="11.25" customHeight="1" x14ac:dyDescent="0.15">
      <c r="B13" s="850"/>
      <c r="C13" s="850"/>
      <c r="D13" s="850"/>
      <c r="E13" s="850"/>
      <c r="F13" s="850"/>
      <c r="G13" s="850"/>
      <c r="H13" s="850"/>
      <c r="I13" s="850"/>
      <c r="J13" s="850"/>
      <c r="K13" s="850"/>
      <c r="L13" s="850"/>
      <c r="M13" s="611"/>
      <c r="N13" s="431"/>
      <c r="O13" s="471"/>
      <c r="P13" s="611"/>
      <c r="Q13" s="431"/>
      <c r="R13" s="471"/>
      <c r="S13" s="878"/>
      <c r="T13" s="878"/>
      <c r="U13" s="878"/>
      <c r="V13" s="878"/>
      <c r="W13" s="878"/>
      <c r="X13" s="878"/>
      <c r="Y13" s="878"/>
      <c r="Z13" s="878"/>
      <c r="AA13" s="878"/>
      <c r="AB13" s="878"/>
      <c r="AC13" s="878"/>
      <c r="AD13" s="878"/>
      <c r="AE13" s="878"/>
      <c r="AF13" s="878"/>
      <c r="AG13" s="878"/>
      <c r="AH13" s="878"/>
      <c r="AI13" s="878"/>
      <c r="AJ13" s="878"/>
      <c r="AK13" s="878"/>
    </row>
    <row r="14" spans="1:50" ht="11.25" customHeight="1" x14ac:dyDescent="0.15">
      <c r="B14" s="847" t="s">
        <v>360</v>
      </c>
      <c r="C14" s="847"/>
      <c r="D14" s="847"/>
      <c r="E14" s="847"/>
      <c r="F14" s="847"/>
      <c r="G14" s="847"/>
      <c r="H14" s="847"/>
      <c r="I14" s="847"/>
      <c r="J14" s="847"/>
      <c r="K14" s="847"/>
      <c r="L14" s="847"/>
      <c r="M14" s="847"/>
      <c r="N14" s="847"/>
      <c r="O14" s="847"/>
      <c r="P14" s="847"/>
      <c r="Q14" s="847"/>
      <c r="R14" s="847"/>
      <c r="S14" s="847"/>
      <c r="T14" s="847"/>
      <c r="U14" s="847"/>
      <c r="V14" s="847"/>
      <c r="W14" s="847"/>
      <c r="X14" s="70"/>
      <c r="Y14" s="70"/>
      <c r="Z14" s="70"/>
      <c r="AA14" s="70"/>
      <c r="AB14" s="70"/>
      <c r="AC14" s="70"/>
      <c r="AD14" s="70"/>
      <c r="AE14" s="70"/>
      <c r="AF14" s="70"/>
      <c r="AG14" s="70"/>
      <c r="AH14" s="70"/>
      <c r="AI14" s="70"/>
      <c r="AJ14" s="70"/>
    </row>
    <row r="15" spans="1:50" ht="11.25" customHeight="1" x14ac:dyDescent="0.15">
      <c r="B15" s="848"/>
      <c r="C15" s="848"/>
      <c r="D15" s="848"/>
      <c r="E15" s="848"/>
      <c r="F15" s="848"/>
      <c r="G15" s="848"/>
      <c r="H15" s="848"/>
      <c r="I15" s="848"/>
      <c r="J15" s="848"/>
      <c r="K15" s="848"/>
      <c r="L15" s="848"/>
      <c r="M15" s="848"/>
      <c r="N15" s="848"/>
      <c r="O15" s="848"/>
      <c r="P15" s="848"/>
      <c r="Q15" s="848"/>
      <c r="R15" s="848"/>
      <c r="S15" s="848"/>
      <c r="T15" s="848"/>
      <c r="U15" s="848"/>
      <c r="V15" s="848"/>
      <c r="W15" s="848"/>
      <c r="X15" s="70"/>
      <c r="Y15" s="70"/>
      <c r="Z15" s="70"/>
      <c r="AA15" s="70"/>
      <c r="AB15" s="70"/>
      <c r="AC15" s="70"/>
      <c r="AD15" s="70"/>
      <c r="AE15" s="70"/>
      <c r="AF15" s="11"/>
      <c r="AG15" s="782"/>
      <c r="AH15" s="782"/>
      <c r="AI15" s="782"/>
      <c r="AJ15" s="782"/>
      <c r="AK15" s="782"/>
      <c r="AL15" s="782"/>
      <c r="AM15" s="782"/>
      <c r="AN15" s="782"/>
      <c r="AO15" s="782"/>
      <c r="AP15" s="782"/>
      <c r="AQ15" s="782"/>
      <c r="AR15" s="782"/>
      <c r="AS15" s="11"/>
    </row>
    <row r="16" spans="1:50" x14ac:dyDescent="0.15">
      <c r="B16" s="896" t="s">
        <v>361</v>
      </c>
      <c r="C16" s="897"/>
      <c r="D16" s="897"/>
      <c r="E16" s="897"/>
      <c r="F16" s="897"/>
      <c r="G16" s="897"/>
      <c r="H16" s="897"/>
      <c r="I16" s="897"/>
      <c r="J16" s="897"/>
      <c r="K16" s="897"/>
      <c r="L16" s="898"/>
      <c r="M16" s="755" t="s">
        <v>20</v>
      </c>
      <c r="N16" s="733"/>
      <c r="O16" s="734"/>
      <c r="P16" s="755" t="s">
        <v>21</v>
      </c>
      <c r="Q16" s="733"/>
      <c r="R16" s="734"/>
      <c r="S16" s="850" t="s">
        <v>376</v>
      </c>
      <c r="T16" s="850"/>
      <c r="U16" s="850"/>
      <c r="V16" s="850"/>
      <c r="W16" s="850"/>
      <c r="X16" s="850"/>
      <c r="Y16" s="850"/>
      <c r="Z16" s="850"/>
      <c r="AA16" s="850"/>
      <c r="AB16" s="850"/>
      <c r="AC16" s="850"/>
      <c r="AD16" s="850"/>
      <c r="AE16" s="850"/>
      <c r="AF16" s="850"/>
      <c r="AG16" s="850"/>
      <c r="AH16" s="850"/>
      <c r="AI16" s="850"/>
      <c r="AJ16" s="850"/>
      <c r="AK16" s="850"/>
      <c r="AL16" s="850"/>
      <c r="AM16" s="850"/>
      <c r="AN16" s="850"/>
      <c r="AO16" s="850"/>
      <c r="AP16" s="850"/>
      <c r="AQ16" s="850"/>
      <c r="AR16" s="850"/>
    </row>
    <row r="17" spans="1:48" x14ac:dyDescent="0.15">
      <c r="B17" s="899"/>
      <c r="C17" s="900"/>
      <c r="D17" s="900"/>
      <c r="E17" s="900"/>
      <c r="F17" s="900"/>
      <c r="G17" s="900"/>
      <c r="H17" s="900"/>
      <c r="I17" s="900"/>
      <c r="J17" s="900"/>
      <c r="K17" s="900"/>
      <c r="L17" s="901"/>
      <c r="M17" s="624"/>
      <c r="N17" s="430"/>
      <c r="O17" s="470"/>
      <c r="P17" s="624"/>
      <c r="Q17" s="430"/>
      <c r="R17" s="470"/>
      <c r="S17" s="671"/>
      <c r="T17" s="671"/>
      <c r="U17" s="671"/>
      <c r="V17" s="671"/>
      <c r="W17" s="671"/>
      <c r="X17" s="671"/>
      <c r="Y17" s="671"/>
      <c r="Z17" s="671"/>
      <c r="AA17" s="671"/>
      <c r="AB17" s="671"/>
      <c r="AC17" s="671"/>
      <c r="AD17" s="671"/>
      <c r="AE17" s="671"/>
      <c r="AF17" s="671"/>
      <c r="AG17" s="671"/>
      <c r="AH17" s="671"/>
      <c r="AI17" s="671"/>
      <c r="AJ17" s="671"/>
      <c r="AK17" s="671"/>
      <c r="AL17" s="671"/>
      <c r="AM17" s="671"/>
      <c r="AN17" s="671"/>
      <c r="AO17" s="671"/>
      <c r="AP17" s="671"/>
      <c r="AQ17" s="671"/>
      <c r="AR17" s="671"/>
    </row>
    <row r="18" spans="1:48" x14ac:dyDescent="0.15">
      <c r="B18" s="902"/>
      <c r="C18" s="903"/>
      <c r="D18" s="903"/>
      <c r="E18" s="903"/>
      <c r="F18" s="903"/>
      <c r="G18" s="903"/>
      <c r="H18" s="903"/>
      <c r="I18" s="903"/>
      <c r="J18" s="903"/>
      <c r="K18" s="903"/>
      <c r="L18" s="904"/>
      <c r="M18" s="611"/>
      <c r="N18" s="431"/>
      <c r="O18" s="471"/>
      <c r="P18" s="611"/>
      <c r="Q18" s="431"/>
      <c r="R18" s="471"/>
      <c r="S18" s="671"/>
      <c r="T18" s="671"/>
      <c r="U18" s="671"/>
      <c r="V18" s="671"/>
      <c r="W18" s="671"/>
      <c r="X18" s="671"/>
      <c r="Y18" s="671"/>
      <c r="Z18" s="671"/>
      <c r="AA18" s="671"/>
      <c r="AB18" s="671"/>
      <c r="AC18" s="671"/>
      <c r="AD18" s="671"/>
      <c r="AE18" s="671"/>
      <c r="AF18" s="671"/>
      <c r="AG18" s="671"/>
      <c r="AH18" s="671"/>
      <c r="AI18" s="671"/>
      <c r="AJ18" s="671"/>
      <c r="AK18" s="671"/>
      <c r="AL18" s="671"/>
      <c r="AM18" s="671"/>
      <c r="AN18" s="671"/>
      <c r="AO18" s="671"/>
      <c r="AP18" s="671"/>
      <c r="AQ18" s="671"/>
      <c r="AR18" s="671"/>
    </row>
    <row r="19" spans="1:48" x14ac:dyDescent="0.15">
      <c r="B19" s="896" t="s">
        <v>362</v>
      </c>
      <c r="C19" s="897"/>
      <c r="D19" s="897"/>
      <c r="E19" s="897"/>
      <c r="F19" s="897"/>
      <c r="G19" s="897"/>
      <c r="H19" s="897"/>
      <c r="I19" s="897"/>
      <c r="J19" s="897"/>
      <c r="K19" s="897"/>
      <c r="L19" s="898"/>
      <c r="M19" s="755" t="s">
        <v>20</v>
      </c>
      <c r="N19" s="733"/>
      <c r="O19" s="734"/>
      <c r="P19" s="755" t="s">
        <v>21</v>
      </c>
      <c r="Q19" s="733"/>
      <c r="R19" s="734"/>
      <c r="S19" s="850" t="s">
        <v>376</v>
      </c>
      <c r="T19" s="850"/>
      <c r="U19" s="850"/>
      <c r="V19" s="850"/>
      <c r="W19" s="850"/>
      <c r="X19" s="850"/>
      <c r="Y19" s="850"/>
      <c r="Z19" s="850"/>
      <c r="AA19" s="850"/>
      <c r="AB19" s="850"/>
      <c r="AC19" s="850"/>
      <c r="AD19" s="850"/>
      <c r="AE19" s="850"/>
      <c r="AF19" s="850"/>
      <c r="AG19" s="850"/>
      <c r="AH19" s="850"/>
      <c r="AI19" s="850"/>
      <c r="AJ19" s="850"/>
      <c r="AK19" s="850"/>
      <c r="AL19" s="850"/>
      <c r="AM19" s="850"/>
      <c r="AN19" s="850"/>
      <c r="AO19" s="850"/>
      <c r="AP19" s="850"/>
      <c r="AQ19" s="850"/>
      <c r="AR19" s="850"/>
    </row>
    <row r="20" spans="1:48" x14ac:dyDescent="0.15">
      <c r="B20" s="899"/>
      <c r="C20" s="900"/>
      <c r="D20" s="900"/>
      <c r="E20" s="900"/>
      <c r="F20" s="900"/>
      <c r="G20" s="900"/>
      <c r="H20" s="900"/>
      <c r="I20" s="900"/>
      <c r="J20" s="900"/>
      <c r="K20" s="900"/>
      <c r="L20" s="901"/>
      <c r="M20" s="624"/>
      <c r="N20" s="430"/>
      <c r="O20" s="470"/>
      <c r="P20" s="624"/>
      <c r="Q20" s="430"/>
      <c r="R20" s="470"/>
      <c r="S20" s="671"/>
      <c r="T20" s="671"/>
      <c r="U20" s="671"/>
      <c r="V20" s="671"/>
      <c r="W20" s="671"/>
      <c r="X20" s="671"/>
      <c r="Y20" s="671"/>
      <c r="Z20" s="671"/>
      <c r="AA20" s="671"/>
      <c r="AB20" s="671"/>
      <c r="AC20" s="671"/>
      <c r="AD20" s="671"/>
      <c r="AE20" s="671"/>
      <c r="AF20" s="671"/>
      <c r="AG20" s="671"/>
      <c r="AH20" s="671"/>
      <c r="AI20" s="671"/>
      <c r="AJ20" s="671"/>
      <c r="AK20" s="671"/>
      <c r="AL20" s="671"/>
      <c r="AM20" s="671"/>
      <c r="AN20" s="671"/>
      <c r="AO20" s="671"/>
      <c r="AP20" s="671"/>
      <c r="AQ20" s="671"/>
      <c r="AR20" s="671"/>
    </row>
    <row r="21" spans="1:48" x14ac:dyDescent="0.15">
      <c r="B21" s="902"/>
      <c r="C21" s="903"/>
      <c r="D21" s="903"/>
      <c r="E21" s="903"/>
      <c r="F21" s="903"/>
      <c r="G21" s="903"/>
      <c r="H21" s="903"/>
      <c r="I21" s="903"/>
      <c r="J21" s="903"/>
      <c r="K21" s="903"/>
      <c r="L21" s="904"/>
      <c r="M21" s="611"/>
      <c r="N21" s="431"/>
      <c r="O21" s="471"/>
      <c r="P21" s="611"/>
      <c r="Q21" s="431"/>
      <c r="R21" s="471"/>
      <c r="S21" s="671"/>
      <c r="T21" s="671"/>
      <c r="U21" s="671"/>
      <c r="V21" s="671"/>
      <c r="W21" s="671"/>
      <c r="X21" s="671"/>
      <c r="Y21" s="671"/>
      <c r="Z21" s="671"/>
      <c r="AA21" s="671"/>
      <c r="AB21" s="671"/>
      <c r="AC21" s="671"/>
      <c r="AD21" s="671"/>
      <c r="AE21" s="671"/>
      <c r="AF21" s="671"/>
      <c r="AG21" s="671"/>
      <c r="AH21" s="671"/>
      <c r="AI21" s="671"/>
      <c r="AJ21" s="671"/>
      <c r="AK21" s="671"/>
      <c r="AL21" s="671"/>
      <c r="AM21" s="671"/>
      <c r="AN21" s="671"/>
      <c r="AO21" s="671"/>
      <c r="AP21" s="671"/>
      <c r="AQ21" s="671"/>
      <c r="AR21" s="671"/>
    </row>
    <row r="22" spans="1:48" x14ac:dyDescent="0.15">
      <c r="B22" s="896" t="s">
        <v>363</v>
      </c>
      <c r="C22" s="897"/>
      <c r="D22" s="897"/>
      <c r="E22" s="897"/>
      <c r="F22" s="897"/>
      <c r="G22" s="897"/>
      <c r="H22" s="897"/>
      <c r="I22" s="897"/>
      <c r="J22" s="897"/>
      <c r="K22" s="897"/>
      <c r="L22" s="898"/>
      <c r="M22" s="755" t="s">
        <v>20</v>
      </c>
      <c r="N22" s="733"/>
      <c r="O22" s="734"/>
      <c r="P22" s="755" t="s">
        <v>21</v>
      </c>
      <c r="Q22" s="733"/>
      <c r="R22" s="734"/>
      <c r="S22" s="850" t="s">
        <v>376</v>
      </c>
      <c r="T22" s="850"/>
      <c r="U22" s="850"/>
      <c r="V22" s="850"/>
      <c r="W22" s="850"/>
      <c r="X22" s="850"/>
      <c r="Y22" s="850"/>
      <c r="Z22" s="850"/>
      <c r="AA22" s="850"/>
      <c r="AB22" s="850"/>
      <c r="AC22" s="850"/>
      <c r="AD22" s="850"/>
      <c r="AE22" s="850"/>
      <c r="AF22" s="850"/>
      <c r="AG22" s="850"/>
      <c r="AH22" s="850"/>
      <c r="AI22" s="850"/>
      <c r="AJ22" s="850"/>
      <c r="AK22" s="850"/>
      <c r="AL22" s="850"/>
      <c r="AM22" s="850"/>
      <c r="AN22" s="850"/>
      <c r="AO22" s="850"/>
      <c r="AP22" s="850"/>
      <c r="AQ22" s="850"/>
      <c r="AR22" s="850"/>
    </row>
    <row r="23" spans="1:48" x14ac:dyDescent="0.15">
      <c r="B23" s="899"/>
      <c r="C23" s="900"/>
      <c r="D23" s="900"/>
      <c r="E23" s="900"/>
      <c r="F23" s="900"/>
      <c r="G23" s="900"/>
      <c r="H23" s="900"/>
      <c r="I23" s="900"/>
      <c r="J23" s="900"/>
      <c r="K23" s="900"/>
      <c r="L23" s="901"/>
      <c r="M23" s="624"/>
      <c r="N23" s="430"/>
      <c r="O23" s="470"/>
      <c r="P23" s="624"/>
      <c r="Q23" s="430"/>
      <c r="R23" s="470"/>
      <c r="S23" s="671"/>
      <c r="T23" s="671"/>
      <c r="U23" s="671"/>
      <c r="V23" s="671"/>
      <c r="W23" s="671"/>
      <c r="X23" s="671"/>
      <c r="Y23" s="671"/>
      <c r="Z23" s="671"/>
      <c r="AA23" s="671"/>
      <c r="AB23" s="671"/>
      <c r="AC23" s="671"/>
      <c r="AD23" s="671"/>
      <c r="AE23" s="671"/>
      <c r="AF23" s="671"/>
      <c r="AG23" s="671"/>
      <c r="AH23" s="671"/>
      <c r="AI23" s="671"/>
      <c r="AJ23" s="671"/>
      <c r="AK23" s="671"/>
      <c r="AL23" s="671"/>
      <c r="AM23" s="671"/>
      <c r="AN23" s="671"/>
      <c r="AO23" s="671"/>
      <c r="AP23" s="671"/>
      <c r="AQ23" s="671"/>
      <c r="AR23" s="671"/>
    </row>
    <row r="24" spans="1:48" x14ac:dyDescent="0.15">
      <c r="B24" s="902"/>
      <c r="C24" s="903"/>
      <c r="D24" s="903"/>
      <c r="E24" s="903"/>
      <c r="F24" s="903"/>
      <c r="G24" s="903"/>
      <c r="H24" s="903"/>
      <c r="I24" s="903"/>
      <c r="J24" s="903"/>
      <c r="K24" s="903"/>
      <c r="L24" s="904"/>
      <c r="M24" s="611"/>
      <c r="N24" s="431"/>
      <c r="O24" s="471"/>
      <c r="P24" s="611"/>
      <c r="Q24" s="431"/>
      <c r="R24" s="471"/>
      <c r="S24" s="671"/>
      <c r="T24" s="671"/>
      <c r="U24" s="671"/>
      <c r="V24" s="671"/>
      <c r="W24" s="671"/>
      <c r="X24" s="671"/>
      <c r="Y24" s="671"/>
      <c r="Z24" s="671"/>
      <c r="AA24" s="671"/>
      <c r="AB24" s="671"/>
      <c r="AC24" s="671"/>
      <c r="AD24" s="671"/>
      <c r="AE24" s="671"/>
      <c r="AF24" s="671"/>
      <c r="AG24" s="671"/>
      <c r="AH24" s="671"/>
      <c r="AI24" s="671"/>
      <c r="AJ24" s="671"/>
      <c r="AK24" s="671"/>
      <c r="AL24" s="671"/>
      <c r="AM24" s="671"/>
      <c r="AN24" s="671"/>
      <c r="AO24" s="671"/>
      <c r="AP24" s="671"/>
      <c r="AQ24" s="671"/>
      <c r="AR24" s="671"/>
    </row>
    <row r="25" spans="1:48" x14ac:dyDescent="0.15">
      <c r="B25" s="77"/>
      <c r="C25" s="77"/>
      <c r="D25" s="77"/>
      <c r="E25" s="77"/>
      <c r="F25" s="77"/>
      <c r="G25" s="77"/>
      <c r="H25" s="77"/>
      <c r="I25" s="77"/>
      <c r="J25" s="77"/>
      <c r="K25" s="77"/>
      <c r="L25" s="77"/>
      <c r="M25" s="69"/>
      <c r="N25" s="69"/>
      <c r="O25" s="69"/>
      <c r="P25" s="69"/>
      <c r="Q25" s="69"/>
      <c r="R25" s="69"/>
    </row>
    <row r="26" spans="1:48" s="2" customFormat="1" ht="11.25" customHeight="1" x14ac:dyDescent="0.15">
      <c r="A26" s="548" t="s">
        <v>875</v>
      </c>
      <c r="B26" s="548"/>
      <c r="C26" s="548"/>
      <c r="D26" s="548"/>
      <c r="E26" s="548"/>
      <c r="F26" s="548"/>
      <c r="G26" s="548"/>
      <c r="H26" s="548"/>
      <c r="I26" s="548"/>
      <c r="J26" s="548"/>
      <c r="K26" s="548"/>
      <c r="L26" s="548"/>
      <c r="M26" s="548"/>
      <c r="N26" s="548"/>
      <c r="O26" s="548"/>
      <c r="P26" s="548"/>
      <c r="Q26" s="548"/>
      <c r="R26" s="548"/>
      <c r="S26" s="548"/>
      <c r="T26" s="548"/>
      <c r="U26" s="548"/>
      <c r="V26" s="548"/>
      <c r="W26" s="548"/>
      <c r="X26" s="548"/>
      <c r="Y26" s="11"/>
      <c r="Z26" s="11"/>
      <c r="AA26" s="11"/>
      <c r="AB26" s="11"/>
      <c r="AC26" s="11"/>
      <c r="AD26" s="11"/>
      <c r="AE26" s="11"/>
      <c r="AF26" s="11"/>
      <c r="AG26" s="11"/>
      <c r="AH26" s="11"/>
      <c r="AI26" s="11"/>
      <c r="AJ26" s="11"/>
      <c r="AK26" s="11"/>
      <c r="AL26" s="11"/>
      <c r="AM26" s="11"/>
      <c r="AN26" s="11"/>
      <c r="AO26" s="11"/>
      <c r="AP26" s="11"/>
      <c r="AQ26" s="11"/>
      <c r="AR26" s="11"/>
      <c r="AS26" s="11"/>
    </row>
    <row r="27" spans="1:48" s="2" customFormat="1" ht="11.25" customHeight="1" x14ac:dyDescent="0.15">
      <c r="A27" s="548"/>
      <c r="B27" s="548"/>
      <c r="C27" s="548"/>
      <c r="D27" s="548"/>
      <c r="E27" s="548"/>
      <c r="F27" s="548"/>
      <c r="G27" s="548"/>
      <c r="H27" s="548"/>
      <c r="I27" s="548"/>
      <c r="J27" s="548"/>
      <c r="K27" s="548"/>
      <c r="L27" s="548"/>
      <c r="M27" s="548"/>
      <c r="N27" s="548"/>
      <c r="O27" s="548"/>
      <c r="P27" s="548"/>
      <c r="Q27" s="548"/>
      <c r="R27" s="548"/>
      <c r="S27" s="548"/>
      <c r="T27" s="548"/>
      <c r="U27" s="548"/>
      <c r="V27" s="548"/>
      <c r="W27" s="548"/>
      <c r="X27" s="548"/>
      <c r="Y27" s="11"/>
      <c r="Z27" s="11"/>
      <c r="AA27" s="11"/>
      <c r="AB27" s="11"/>
      <c r="AC27" s="11"/>
      <c r="AD27" s="11"/>
      <c r="AE27" s="11"/>
      <c r="AF27" s="11"/>
      <c r="AG27" s="11"/>
      <c r="AH27" s="11"/>
      <c r="AI27" s="11"/>
      <c r="AJ27" s="11"/>
      <c r="AK27" s="11"/>
      <c r="AL27" s="11"/>
      <c r="AM27" s="11"/>
      <c r="AN27" s="11"/>
      <c r="AO27" s="11"/>
      <c r="AP27" s="11"/>
      <c r="AQ27" s="11"/>
      <c r="AR27" s="11"/>
      <c r="AS27" s="11"/>
    </row>
    <row r="28" spans="1:48" s="2" customFormat="1" ht="11.25" customHeight="1" x14ac:dyDescent="0.15">
      <c r="A28" s="11"/>
      <c r="B28" s="887"/>
      <c r="C28" s="888"/>
      <c r="D28" s="888"/>
      <c r="E28" s="888"/>
      <c r="F28" s="888"/>
      <c r="G28" s="888"/>
      <c r="H28" s="888"/>
      <c r="I28" s="888"/>
      <c r="J28" s="888"/>
      <c r="K28" s="888"/>
      <c r="L28" s="889"/>
      <c r="M28" s="913" t="s">
        <v>1122</v>
      </c>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5"/>
    </row>
    <row r="29" spans="1:48" s="5" customFormat="1" ht="11.25" customHeight="1" x14ac:dyDescent="0.15">
      <c r="A29" s="13"/>
      <c r="B29" s="890"/>
      <c r="C29" s="891"/>
      <c r="D29" s="891"/>
      <c r="E29" s="891"/>
      <c r="F29" s="891"/>
      <c r="G29" s="891"/>
      <c r="H29" s="891"/>
      <c r="I29" s="891"/>
      <c r="J29" s="891"/>
      <c r="K29" s="891"/>
      <c r="L29" s="892"/>
      <c r="M29" s="882" t="s">
        <v>247</v>
      </c>
      <c r="N29" s="883"/>
      <c r="O29" s="883"/>
      <c r="P29" s="883"/>
      <c r="Q29" s="883"/>
      <c r="R29" s="883"/>
      <c r="S29" s="883"/>
      <c r="T29" s="883"/>
      <c r="U29" s="883"/>
      <c r="V29" s="883"/>
      <c r="W29" s="883"/>
      <c r="X29" s="883"/>
      <c r="Y29" s="883"/>
      <c r="Z29" s="883"/>
      <c r="AA29" s="883"/>
      <c r="AB29" s="884"/>
      <c r="AC29" s="882" t="s">
        <v>248</v>
      </c>
      <c r="AD29" s="883"/>
      <c r="AE29" s="883"/>
      <c r="AF29" s="883"/>
      <c r="AG29" s="883"/>
      <c r="AH29" s="883"/>
      <c r="AI29" s="883"/>
      <c r="AJ29" s="883"/>
      <c r="AK29" s="883"/>
      <c r="AL29" s="883"/>
      <c r="AM29" s="883"/>
      <c r="AN29" s="883"/>
      <c r="AO29" s="883"/>
      <c r="AP29" s="883"/>
      <c r="AQ29" s="883"/>
      <c r="AR29" s="883"/>
      <c r="AS29" s="884"/>
      <c r="AT29" s="13"/>
      <c r="AU29" s="13"/>
      <c r="AV29" s="13"/>
    </row>
    <row r="30" spans="1:48" s="5" customFormat="1" ht="11.25" customHeight="1" x14ac:dyDescent="0.15">
      <c r="A30" s="13"/>
      <c r="B30" s="893"/>
      <c r="C30" s="894"/>
      <c r="D30" s="894"/>
      <c r="E30" s="894"/>
      <c r="F30" s="894"/>
      <c r="G30" s="894"/>
      <c r="H30" s="894"/>
      <c r="I30" s="894"/>
      <c r="J30" s="894"/>
      <c r="K30" s="894"/>
      <c r="L30" s="895"/>
      <c r="M30" s="567" t="s">
        <v>237</v>
      </c>
      <c r="N30" s="568"/>
      <c r="O30" s="568"/>
      <c r="P30" s="880" t="s">
        <v>18</v>
      </c>
      <c r="Q30" s="881"/>
      <c r="R30" s="881"/>
      <c r="S30" s="881"/>
      <c r="T30" s="881"/>
      <c r="U30" s="881"/>
      <c r="V30" s="881"/>
      <c r="W30" s="881"/>
      <c r="X30" s="881"/>
      <c r="Y30" s="881"/>
      <c r="Z30" s="885" t="s">
        <v>353</v>
      </c>
      <c r="AA30" s="881"/>
      <c r="AB30" s="881"/>
      <c r="AC30" s="567" t="s">
        <v>237</v>
      </c>
      <c r="AD30" s="568"/>
      <c r="AE30" s="568"/>
      <c r="AF30" s="880" t="s">
        <v>18</v>
      </c>
      <c r="AG30" s="881"/>
      <c r="AH30" s="881"/>
      <c r="AI30" s="881"/>
      <c r="AJ30" s="881"/>
      <c r="AK30" s="881"/>
      <c r="AL30" s="881"/>
      <c r="AM30" s="881"/>
      <c r="AN30" s="881"/>
      <c r="AO30" s="881"/>
      <c r="AP30" s="881"/>
      <c r="AQ30" s="885" t="s">
        <v>380</v>
      </c>
      <c r="AR30" s="881"/>
      <c r="AS30" s="886"/>
      <c r="AT30" s="13"/>
      <c r="AU30" s="13"/>
      <c r="AV30" s="13"/>
    </row>
    <row r="31" spans="1:48" ht="11.25" customHeight="1" x14ac:dyDescent="0.15">
      <c r="A31" s="33"/>
      <c r="B31" s="628" t="s">
        <v>249</v>
      </c>
      <c r="C31" s="737"/>
      <c r="D31" s="737"/>
      <c r="E31" s="737"/>
      <c r="F31" s="737"/>
      <c r="G31" s="737"/>
      <c r="H31" s="737"/>
      <c r="I31" s="737"/>
      <c r="J31" s="737"/>
      <c r="K31" s="737"/>
      <c r="L31" s="738"/>
      <c r="M31" s="624"/>
      <c r="N31" s="430"/>
      <c r="O31" s="619" t="s">
        <v>17</v>
      </c>
      <c r="P31" s="875" t="s">
        <v>179</v>
      </c>
      <c r="Q31" s="430"/>
      <c r="R31" s="430"/>
      <c r="S31" s="430"/>
      <c r="T31" s="430"/>
      <c r="U31" s="430"/>
      <c r="V31" s="430"/>
      <c r="W31" s="430"/>
      <c r="X31" s="430"/>
      <c r="Y31" s="619" t="s">
        <v>181</v>
      </c>
      <c r="Z31" s="873"/>
      <c r="AA31" s="430"/>
      <c r="AB31" s="619" t="s">
        <v>189</v>
      </c>
      <c r="AC31" s="624"/>
      <c r="AD31" s="430"/>
      <c r="AE31" s="619" t="s">
        <v>17</v>
      </c>
      <c r="AF31" s="875" t="s">
        <v>179</v>
      </c>
      <c r="AG31" s="430"/>
      <c r="AH31" s="430"/>
      <c r="AI31" s="430"/>
      <c r="AJ31" s="430"/>
      <c r="AK31" s="430"/>
      <c r="AL31" s="430"/>
      <c r="AM31" s="430"/>
      <c r="AN31" s="430"/>
      <c r="AO31" s="430"/>
      <c r="AP31" s="619" t="s">
        <v>181</v>
      </c>
      <c r="AQ31" s="873"/>
      <c r="AR31" s="430"/>
      <c r="AS31" s="620" t="s">
        <v>189</v>
      </c>
      <c r="AT31" s="33"/>
      <c r="AU31" s="33"/>
      <c r="AV31" s="33"/>
    </row>
    <row r="32" spans="1:48" ht="11.25" customHeight="1" x14ac:dyDescent="0.15">
      <c r="A32" s="33"/>
      <c r="B32" s="741"/>
      <c r="C32" s="742"/>
      <c r="D32" s="742"/>
      <c r="E32" s="742"/>
      <c r="F32" s="742"/>
      <c r="G32" s="742"/>
      <c r="H32" s="742"/>
      <c r="I32" s="742"/>
      <c r="J32" s="742"/>
      <c r="K32" s="742"/>
      <c r="L32" s="743"/>
      <c r="M32" s="611"/>
      <c r="N32" s="431"/>
      <c r="O32" s="640"/>
      <c r="P32" s="876"/>
      <c r="Q32" s="431"/>
      <c r="R32" s="431"/>
      <c r="S32" s="431"/>
      <c r="T32" s="431"/>
      <c r="U32" s="431"/>
      <c r="V32" s="431"/>
      <c r="W32" s="431"/>
      <c r="X32" s="431"/>
      <c r="Y32" s="640"/>
      <c r="Z32" s="874"/>
      <c r="AA32" s="431"/>
      <c r="AB32" s="640"/>
      <c r="AC32" s="611"/>
      <c r="AD32" s="431"/>
      <c r="AE32" s="640"/>
      <c r="AF32" s="876"/>
      <c r="AG32" s="431"/>
      <c r="AH32" s="431"/>
      <c r="AI32" s="431"/>
      <c r="AJ32" s="431"/>
      <c r="AK32" s="431"/>
      <c r="AL32" s="431"/>
      <c r="AM32" s="431"/>
      <c r="AN32" s="431"/>
      <c r="AO32" s="431"/>
      <c r="AP32" s="640"/>
      <c r="AQ32" s="874"/>
      <c r="AR32" s="431"/>
      <c r="AS32" s="641"/>
      <c r="AT32" s="33"/>
      <c r="AU32" s="33"/>
      <c r="AV32" s="33"/>
    </row>
    <row r="33" spans="1:48" ht="11.25" customHeight="1" x14ac:dyDescent="0.15">
      <c r="A33" s="33"/>
      <c r="B33" s="628" t="s">
        <v>250</v>
      </c>
      <c r="C33" s="737"/>
      <c r="D33" s="737"/>
      <c r="E33" s="737"/>
      <c r="F33" s="737"/>
      <c r="G33" s="737"/>
      <c r="H33" s="737"/>
      <c r="I33" s="737"/>
      <c r="J33" s="737"/>
      <c r="K33" s="737"/>
      <c r="L33" s="738"/>
      <c r="M33" s="624"/>
      <c r="N33" s="430"/>
      <c r="O33" s="619" t="s">
        <v>17</v>
      </c>
      <c r="P33" s="875" t="s">
        <v>179</v>
      </c>
      <c r="Q33" s="430"/>
      <c r="R33" s="430"/>
      <c r="S33" s="430"/>
      <c r="T33" s="430"/>
      <c r="U33" s="430"/>
      <c r="V33" s="430"/>
      <c r="W33" s="430"/>
      <c r="X33" s="430"/>
      <c r="Y33" s="619" t="s">
        <v>181</v>
      </c>
      <c r="Z33" s="873"/>
      <c r="AA33" s="430"/>
      <c r="AB33" s="619" t="s">
        <v>189</v>
      </c>
      <c r="AC33" s="624"/>
      <c r="AD33" s="430"/>
      <c r="AE33" s="619" t="s">
        <v>17</v>
      </c>
      <c r="AF33" s="875" t="s">
        <v>179</v>
      </c>
      <c r="AG33" s="430"/>
      <c r="AH33" s="430"/>
      <c r="AI33" s="430"/>
      <c r="AJ33" s="430"/>
      <c r="AK33" s="430"/>
      <c r="AL33" s="430"/>
      <c r="AM33" s="430"/>
      <c r="AN33" s="430"/>
      <c r="AO33" s="430"/>
      <c r="AP33" s="619" t="s">
        <v>181</v>
      </c>
      <c r="AQ33" s="873"/>
      <c r="AR33" s="430"/>
      <c r="AS33" s="620" t="s">
        <v>189</v>
      </c>
      <c r="AT33" s="33"/>
      <c r="AU33" s="33"/>
      <c r="AV33" s="33"/>
    </row>
    <row r="34" spans="1:48" x14ac:dyDescent="0.15">
      <c r="A34" s="33"/>
      <c r="B34" s="741"/>
      <c r="C34" s="742"/>
      <c r="D34" s="742"/>
      <c r="E34" s="742"/>
      <c r="F34" s="742"/>
      <c r="G34" s="742"/>
      <c r="H34" s="742"/>
      <c r="I34" s="742"/>
      <c r="J34" s="742"/>
      <c r="K34" s="742"/>
      <c r="L34" s="743"/>
      <c r="M34" s="611"/>
      <c r="N34" s="431"/>
      <c r="O34" s="640"/>
      <c r="P34" s="876"/>
      <c r="Q34" s="431"/>
      <c r="R34" s="431"/>
      <c r="S34" s="431"/>
      <c r="T34" s="431"/>
      <c r="U34" s="431"/>
      <c r="V34" s="431"/>
      <c r="W34" s="431"/>
      <c r="X34" s="431"/>
      <c r="Y34" s="640"/>
      <c r="Z34" s="874"/>
      <c r="AA34" s="431"/>
      <c r="AB34" s="640"/>
      <c r="AC34" s="611"/>
      <c r="AD34" s="431"/>
      <c r="AE34" s="640"/>
      <c r="AF34" s="876"/>
      <c r="AG34" s="431"/>
      <c r="AH34" s="431"/>
      <c r="AI34" s="431"/>
      <c r="AJ34" s="431"/>
      <c r="AK34" s="431"/>
      <c r="AL34" s="431"/>
      <c r="AM34" s="431"/>
      <c r="AN34" s="431"/>
      <c r="AO34" s="431"/>
      <c r="AP34" s="640"/>
      <c r="AQ34" s="874"/>
      <c r="AR34" s="431"/>
      <c r="AS34" s="641"/>
      <c r="AT34" s="33"/>
      <c r="AU34" s="33"/>
      <c r="AV34" s="33"/>
    </row>
    <row r="35" spans="1:48" ht="11.25" customHeight="1" x14ac:dyDescent="0.15">
      <c r="A35" s="33"/>
      <c r="B35" s="628" t="s">
        <v>251</v>
      </c>
      <c r="C35" s="737"/>
      <c r="D35" s="737"/>
      <c r="E35" s="737"/>
      <c r="F35" s="737"/>
      <c r="G35" s="737"/>
      <c r="H35" s="737"/>
      <c r="I35" s="737"/>
      <c r="J35" s="737"/>
      <c r="K35" s="737"/>
      <c r="L35" s="738"/>
      <c r="M35" s="624"/>
      <c r="N35" s="430"/>
      <c r="O35" s="619" t="s">
        <v>17</v>
      </c>
      <c r="P35" s="875" t="s">
        <v>179</v>
      </c>
      <c r="Q35" s="430"/>
      <c r="R35" s="430"/>
      <c r="S35" s="430"/>
      <c r="T35" s="430"/>
      <c r="U35" s="430"/>
      <c r="V35" s="430"/>
      <c r="W35" s="430"/>
      <c r="X35" s="430"/>
      <c r="Y35" s="619" t="s">
        <v>181</v>
      </c>
      <c r="Z35" s="873"/>
      <c r="AA35" s="430"/>
      <c r="AB35" s="619" t="s">
        <v>189</v>
      </c>
      <c r="AC35" s="624"/>
      <c r="AD35" s="430"/>
      <c r="AE35" s="619" t="s">
        <v>17</v>
      </c>
      <c r="AF35" s="875" t="s">
        <v>179</v>
      </c>
      <c r="AG35" s="430"/>
      <c r="AH35" s="430"/>
      <c r="AI35" s="430"/>
      <c r="AJ35" s="430"/>
      <c r="AK35" s="430"/>
      <c r="AL35" s="430"/>
      <c r="AM35" s="430"/>
      <c r="AN35" s="430"/>
      <c r="AO35" s="430"/>
      <c r="AP35" s="619" t="s">
        <v>181</v>
      </c>
      <c r="AQ35" s="873"/>
      <c r="AR35" s="430"/>
      <c r="AS35" s="620" t="s">
        <v>189</v>
      </c>
      <c r="AT35" s="33"/>
      <c r="AU35" s="33"/>
      <c r="AV35" s="33"/>
    </row>
    <row r="36" spans="1:48" x14ac:dyDescent="0.15">
      <c r="A36" s="33"/>
      <c r="B36" s="741"/>
      <c r="C36" s="742"/>
      <c r="D36" s="742"/>
      <c r="E36" s="742"/>
      <c r="F36" s="742"/>
      <c r="G36" s="742"/>
      <c r="H36" s="742"/>
      <c r="I36" s="742"/>
      <c r="J36" s="742"/>
      <c r="K36" s="742"/>
      <c r="L36" s="743"/>
      <c r="M36" s="611"/>
      <c r="N36" s="431"/>
      <c r="O36" s="640"/>
      <c r="P36" s="876"/>
      <c r="Q36" s="431"/>
      <c r="R36" s="431"/>
      <c r="S36" s="431"/>
      <c r="T36" s="431"/>
      <c r="U36" s="431"/>
      <c r="V36" s="431"/>
      <c r="W36" s="431"/>
      <c r="X36" s="431"/>
      <c r="Y36" s="640"/>
      <c r="Z36" s="874"/>
      <c r="AA36" s="431"/>
      <c r="AB36" s="640"/>
      <c r="AC36" s="611"/>
      <c r="AD36" s="431"/>
      <c r="AE36" s="640"/>
      <c r="AF36" s="876"/>
      <c r="AG36" s="431"/>
      <c r="AH36" s="431"/>
      <c r="AI36" s="431"/>
      <c r="AJ36" s="431"/>
      <c r="AK36" s="431"/>
      <c r="AL36" s="431"/>
      <c r="AM36" s="431"/>
      <c r="AN36" s="431"/>
      <c r="AO36" s="431"/>
      <c r="AP36" s="640"/>
      <c r="AQ36" s="874"/>
      <c r="AR36" s="431"/>
      <c r="AS36" s="641"/>
      <c r="AT36" s="33"/>
      <c r="AU36" s="33"/>
      <c r="AV36" s="33"/>
    </row>
    <row r="37" spans="1:48" ht="11.25" customHeight="1" x14ac:dyDescent="0.15">
      <c r="A37" s="33"/>
      <c r="B37" s="628" t="s">
        <v>252</v>
      </c>
      <c r="C37" s="737"/>
      <c r="D37" s="737"/>
      <c r="E37" s="737"/>
      <c r="F37" s="737"/>
      <c r="G37" s="737"/>
      <c r="H37" s="737"/>
      <c r="I37" s="737"/>
      <c r="J37" s="737"/>
      <c r="K37" s="737"/>
      <c r="L37" s="738"/>
      <c r="M37" s="624"/>
      <c r="N37" s="430"/>
      <c r="O37" s="619" t="s">
        <v>17</v>
      </c>
      <c r="P37" s="875" t="s">
        <v>179</v>
      </c>
      <c r="Q37" s="430"/>
      <c r="R37" s="430"/>
      <c r="S37" s="430"/>
      <c r="T37" s="430"/>
      <c r="U37" s="430"/>
      <c r="V37" s="430"/>
      <c r="W37" s="430"/>
      <c r="X37" s="430"/>
      <c r="Y37" s="619" t="s">
        <v>181</v>
      </c>
      <c r="Z37" s="873"/>
      <c r="AA37" s="430"/>
      <c r="AB37" s="619" t="s">
        <v>189</v>
      </c>
      <c r="AC37" s="624"/>
      <c r="AD37" s="430"/>
      <c r="AE37" s="619" t="s">
        <v>17</v>
      </c>
      <c r="AF37" s="875" t="s">
        <v>179</v>
      </c>
      <c r="AG37" s="430"/>
      <c r="AH37" s="430"/>
      <c r="AI37" s="430"/>
      <c r="AJ37" s="430"/>
      <c r="AK37" s="430"/>
      <c r="AL37" s="430"/>
      <c r="AM37" s="430"/>
      <c r="AN37" s="430"/>
      <c r="AO37" s="430"/>
      <c r="AP37" s="619" t="s">
        <v>181</v>
      </c>
      <c r="AQ37" s="873"/>
      <c r="AR37" s="430"/>
      <c r="AS37" s="620" t="s">
        <v>189</v>
      </c>
      <c r="AT37" s="33"/>
      <c r="AU37" s="33"/>
      <c r="AV37" s="33"/>
    </row>
    <row r="38" spans="1:48" x14ac:dyDescent="0.15">
      <c r="A38" s="33"/>
      <c r="B38" s="741"/>
      <c r="C38" s="742"/>
      <c r="D38" s="742"/>
      <c r="E38" s="742"/>
      <c r="F38" s="742"/>
      <c r="G38" s="742"/>
      <c r="H38" s="742"/>
      <c r="I38" s="742"/>
      <c r="J38" s="742"/>
      <c r="K38" s="742"/>
      <c r="L38" s="743"/>
      <c r="M38" s="611"/>
      <c r="N38" s="431"/>
      <c r="O38" s="640"/>
      <c r="P38" s="876"/>
      <c r="Q38" s="431"/>
      <c r="R38" s="431"/>
      <c r="S38" s="431"/>
      <c r="T38" s="431"/>
      <c r="U38" s="431"/>
      <c r="V38" s="431"/>
      <c r="W38" s="431"/>
      <c r="X38" s="431"/>
      <c r="Y38" s="640"/>
      <c r="Z38" s="874"/>
      <c r="AA38" s="431"/>
      <c r="AB38" s="640"/>
      <c r="AC38" s="611"/>
      <c r="AD38" s="431"/>
      <c r="AE38" s="640"/>
      <c r="AF38" s="876"/>
      <c r="AG38" s="431"/>
      <c r="AH38" s="431"/>
      <c r="AI38" s="431"/>
      <c r="AJ38" s="431"/>
      <c r="AK38" s="431"/>
      <c r="AL38" s="431"/>
      <c r="AM38" s="431"/>
      <c r="AN38" s="431"/>
      <c r="AO38" s="431"/>
      <c r="AP38" s="640"/>
      <c r="AQ38" s="874"/>
      <c r="AR38" s="431"/>
      <c r="AS38" s="641"/>
      <c r="AT38" s="33"/>
      <c r="AU38" s="33"/>
      <c r="AV38" s="33"/>
    </row>
    <row r="39" spans="1:48" ht="11.25" customHeight="1" x14ac:dyDescent="0.15">
      <c r="A39" s="33"/>
      <c r="B39" s="628" t="s">
        <v>253</v>
      </c>
      <c r="C39" s="737"/>
      <c r="D39" s="737"/>
      <c r="E39" s="737"/>
      <c r="F39" s="737"/>
      <c r="G39" s="737"/>
      <c r="H39" s="737"/>
      <c r="I39" s="737"/>
      <c r="J39" s="737"/>
      <c r="K39" s="737"/>
      <c r="L39" s="738"/>
      <c r="M39" s="624"/>
      <c r="N39" s="430"/>
      <c r="O39" s="619" t="s">
        <v>17</v>
      </c>
      <c r="P39" s="875" t="s">
        <v>179</v>
      </c>
      <c r="Q39" s="430"/>
      <c r="R39" s="430"/>
      <c r="S39" s="430"/>
      <c r="T39" s="430"/>
      <c r="U39" s="430"/>
      <c r="V39" s="430"/>
      <c r="W39" s="430"/>
      <c r="X39" s="430"/>
      <c r="Y39" s="619" t="s">
        <v>181</v>
      </c>
      <c r="Z39" s="873"/>
      <c r="AA39" s="430"/>
      <c r="AB39" s="619" t="s">
        <v>189</v>
      </c>
      <c r="AC39" s="624"/>
      <c r="AD39" s="430"/>
      <c r="AE39" s="619" t="s">
        <v>17</v>
      </c>
      <c r="AF39" s="875" t="s">
        <v>179</v>
      </c>
      <c r="AG39" s="430"/>
      <c r="AH39" s="430"/>
      <c r="AI39" s="430"/>
      <c r="AJ39" s="430"/>
      <c r="AK39" s="430"/>
      <c r="AL39" s="430"/>
      <c r="AM39" s="430"/>
      <c r="AN39" s="430"/>
      <c r="AO39" s="430"/>
      <c r="AP39" s="619" t="s">
        <v>181</v>
      </c>
      <c r="AQ39" s="873"/>
      <c r="AR39" s="430"/>
      <c r="AS39" s="620" t="s">
        <v>189</v>
      </c>
      <c r="AT39" s="33"/>
      <c r="AU39" s="33"/>
      <c r="AV39" s="33"/>
    </row>
    <row r="40" spans="1:48" x14ac:dyDescent="0.15">
      <c r="A40" s="33"/>
      <c r="B40" s="741"/>
      <c r="C40" s="742"/>
      <c r="D40" s="742"/>
      <c r="E40" s="742"/>
      <c r="F40" s="742"/>
      <c r="G40" s="742"/>
      <c r="H40" s="742"/>
      <c r="I40" s="742"/>
      <c r="J40" s="742"/>
      <c r="K40" s="742"/>
      <c r="L40" s="743"/>
      <c r="M40" s="611"/>
      <c r="N40" s="431"/>
      <c r="O40" s="640"/>
      <c r="P40" s="876"/>
      <c r="Q40" s="431"/>
      <c r="R40" s="431"/>
      <c r="S40" s="431"/>
      <c r="T40" s="431"/>
      <c r="U40" s="431"/>
      <c r="V40" s="431"/>
      <c r="W40" s="431"/>
      <c r="X40" s="431"/>
      <c r="Y40" s="640"/>
      <c r="Z40" s="874"/>
      <c r="AA40" s="431"/>
      <c r="AB40" s="640"/>
      <c r="AC40" s="611"/>
      <c r="AD40" s="431"/>
      <c r="AE40" s="640"/>
      <c r="AF40" s="876"/>
      <c r="AG40" s="431"/>
      <c r="AH40" s="431"/>
      <c r="AI40" s="431"/>
      <c r="AJ40" s="431"/>
      <c r="AK40" s="431"/>
      <c r="AL40" s="431"/>
      <c r="AM40" s="431"/>
      <c r="AN40" s="431"/>
      <c r="AO40" s="431"/>
      <c r="AP40" s="640"/>
      <c r="AQ40" s="874"/>
      <c r="AR40" s="431"/>
      <c r="AS40" s="641"/>
      <c r="AT40" s="33"/>
      <c r="AU40" s="33"/>
      <c r="AV40" s="33"/>
    </row>
    <row r="41" spans="1:48" x14ac:dyDescent="0.15">
      <c r="A41" s="33"/>
      <c r="B41" s="628" t="s">
        <v>296</v>
      </c>
      <c r="C41" s="737"/>
      <c r="D41" s="737"/>
      <c r="E41" s="737"/>
      <c r="F41" s="737"/>
      <c r="G41" s="737"/>
      <c r="H41" s="737"/>
      <c r="I41" s="737"/>
      <c r="J41" s="737"/>
      <c r="K41" s="737"/>
      <c r="L41" s="738"/>
      <c r="M41" s="624"/>
      <c r="N41" s="430"/>
      <c r="O41" s="619" t="s">
        <v>17</v>
      </c>
      <c r="P41" s="875" t="s">
        <v>179</v>
      </c>
      <c r="Q41" s="430"/>
      <c r="R41" s="430"/>
      <c r="S41" s="430"/>
      <c r="T41" s="430"/>
      <c r="U41" s="430"/>
      <c r="V41" s="430"/>
      <c r="W41" s="430"/>
      <c r="X41" s="430"/>
      <c r="Y41" s="619" t="s">
        <v>181</v>
      </c>
      <c r="Z41" s="873"/>
      <c r="AA41" s="430"/>
      <c r="AB41" s="619" t="s">
        <v>189</v>
      </c>
      <c r="AC41" s="624"/>
      <c r="AD41" s="430"/>
      <c r="AE41" s="619" t="s">
        <v>17</v>
      </c>
      <c r="AF41" s="875" t="s">
        <v>179</v>
      </c>
      <c r="AG41" s="430"/>
      <c r="AH41" s="430"/>
      <c r="AI41" s="430"/>
      <c r="AJ41" s="430"/>
      <c r="AK41" s="430"/>
      <c r="AL41" s="430"/>
      <c r="AM41" s="430"/>
      <c r="AN41" s="430"/>
      <c r="AO41" s="430"/>
      <c r="AP41" s="619" t="s">
        <v>181</v>
      </c>
      <c r="AQ41" s="873"/>
      <c r="AR41" s="430"/>
      <c r="AS41" s="620" t="s">
        <v>189</v>
      </c>
      <c r="AT41" s="13"/>
      <c r="AU41" s="13"/>
      <c r="AV41" s="13"/>
    </row>
    <row r="42" spans="1:48" x14ac:dyDescent="0.15">
      <c r="A42" s="33"/>
      <c r="B42" s="741"/>
      <c r="C42" s="742"/>
      <c r="D42" s="742"/>
      <c r="E42" s="742"/>
      <c r="F42" s="742"/>
      <c r="G42" s="742"/>
      <c r="H42" s="742"/>
      <c r="I42" s="742"/>
      <c r="J42" s="742"/>
      <c r="K42" s="742"/>
      <c r="L42" s="743"/>
      <c r="M42" s="611"/>
      <c r="N42" s="431"/>
      <c r="O42" s="640"/>
      <c r="P42" s="876"/>
      <c r="Q42" s="431"/>
      <c r="R42" s="431"/>
      <c r="S42" s="431"/>
      <c r="T42" s="431"/>
      <c r="U42" s="431"/>
      <c r="V42" s="431"/>
      <c r="W42" s="431"/>
      <c r="X42" s="431"/>
      <c r="Y42" s="640"/>
      <c r="Z42" s="874"/>
      <c r="AA42" s="431"/>
      <c r="AB42" s="640"/>
      <c r="AC42" s="611"/>
      <c r="AD42" s="431"/>
      <c r="AE42" s="640"/>
      <c r="AF42" s="876"/>
      <c r="AG42" s="431"/>
      <c r="AH42" s="431"/>
      <c r="AI42" s="431"/>
      <c r="AJ42" s="431"/>
      <c r="AK42" s="431"/>
      <c r="AL42" s="431"/>
      <c r="AM42" s="431"/>
      <c r="AN42" s="431"/>
      <c r="AO42" s="431"/>
      <c r="AP42" s="640"/>
      <c r="AQ42" s="874"/>
      <c r="AR42" s="431"/>
      <c r="AS42" s="641"/>
      <c r="AT42" s="13"/>
      <c r="AU42" s="13"/>
      <c r="AV42" s="13"/>
    </row>
    <row r="43" spans="1:48" x14ac:dyDescent="0.15">
      <c r="A43" s="43"/>
      <c r="B43" s="628" t="s">
        <v>336</v>
      </c>
      <c r="C43" s="737"/>
      <c r="D43" s="737"/>
      <c r="E43" s="737"/>
      <c r="F43" s="737"/>
      <c r="G43" s="737"/>
      <c r="H43" s="737"/>
      <c r="I43" s="737"/>
      <c r="J43" s="737"/>
      <c r="K43" s="737"/>
      <c r="L43" s="738"/>
      <c r="M43" s="624"/>
      <c r="N43" s="430"/>
      <c r="O43" s="619" t="s">
        <v>17</v>
      </c>
      <c r="P43" s="875" t="s">
        <v>179</v>
      </c>
      <c r="Q43" s="430"/>
      <c r="R43" s="430"/>
      <c r="S43" s="430"/>
      <c r="T43" s="430"/>
      <c r="U43" s="430"/>
      <c r="V43" s="430"/>
      <c r="W43" s="430"/>
      <c r="X43" s="430"/>
      <c r="Y43" s="619" t="s">
        <v>181</v>
      </c>
      <c r="Z43" s="873"/>
      <c r="AA43" s="430"/>
      <c r="AB43" s="619" t="s">
        <v>189</v>
      </c>
      <c r="AC43" s="624"/>
      <c r="AD43" s="430"/>
      <c r="AE43" s="619" t="s">
        <v>17</v>
      </c>
      <c r="AF43" s="875" t="s">
        <v>179</v>
      </c>
      <c r="AG43" s="430"/>
      <c r="AH43" s="430"/>
      <c r="AI43" s="430"/>
      <c r="AJ43" s="430"/>
      <c r="AK43" s="430"/>
      <c r="AL43" s="430"/>
      <c r="AM43" s="430"/>
      <c r="AN43" s="430"/>
      <c r="AO43" s="430"/>
      <c r="AP43" s="619" t="s">
        <v>181</v>
      </c>
      <c r="AQ43" s="873"/>
      <c r="AR43" s="430"/>
      <c r="AS43" s="620" t="s">
        <v>189</v>
      </c>
      <c r="AT43" s="13"/>
      <c r="AU43" s="13"/>
      <c r="AV43" s="13"/>
    </row>
    <row r="44" spans="1:48" x14ac:dyDescent="0.15">
      <c r="A44" s="43"/>
      <c r="B44" s="741"/>
      <c r="C44" s="742"/>
      <c r="D44" s="742"/>
      <c r="E44" s="742"/>
      <c r="F44" s="742"/>
      <c r="G44" s="742"/>
      <c r="H44" s="742"/>
      <c r="I44" s="742"/>
      <c r="J44" s="742"/>
      <c r="K44" s="742"/>
      <c r="L44" s="743"/>
      <c r="M44" s="611"/>
      <c r="N44" s="431"/>
      <c r="O44" s="640"/>
      <c r="P44" s="876"/>
      <c r="Q44" s="431"/>
      <c r="R44" s="431"/>
      <c r="S44" s="431"/>
      <c r="T44" s="431"/>
      <c r="U44" s="431"/>
      <c r="V44" s="431"/>
      <c r="W44" s="431"/>
      <c r="X44" s="431"/>
      <c r="Y44" s="640"/>
      <c r="Z44" s="874"/>
      <c r="AA44" s="431"/>
      <c r="AB44" s="640"/>
      <c r="AC44" s="611"/>
      <c r="AD44" s="431"/>
      <c r="AE44" s="640"/>
      <c r="AF44" s="876"/>
      <c r="AG44" s="431"/>
      <c r="AH44" s="431"/>
      <c r="AI44" s="431"/>
      <c r="AJ44" s="431"/>
      <c r="AK44" s="431"/>
      <c r="AL44" s="431"/>
      <c r="AM44" s="431"/>
      <c r="AN44" s="431"/>
      <c r="AO44" s="431"/>
      <c r="AP44" s="640"/>
      <c r="AQ44" s="874"/>
      <c r="AR44" s="431"/>
      <c r="AS44" s="641"/>
      <c r="AT44" s="13"/>
      <c r="AU44" s="13"/>
      <c r="AV44" s="13"/>
    </row>
    <row r="45" spans="1:48" ht="11.25" customHeight="1" x14ac:dyDescent="0.15">
      <c r="A45" s="46"/>
      <c r="B45" s="628" t="s">
        <v>354</v>
      </c>
      <c r="C45" s="737"/>
      <c r="D45" s="737"/>
      <c r="E45" s="737"/>
      <c r="F45" s="737"/>
      <c r="G45" s="737"/>
      <c r="H45" s="737"/>
      <c r="I45" s="737"/>
      <c r="J45" s="737"/>
      <c r="K45" s="737"/>
      <c r="L45" s="738"/>
      <c r="M45" s="905"/>
      <c r="N45" s="906"/>
      <c r="O45" s="906"/>
      <c r="P45" s="906"/>
      <c r="Q45" s="906"/>
      <c r="R45" s="906"/>
      <c r="S45" s="906"/>
      <c r="T45" s="906"/>
      <c r="U45" s="906"/>
      <c r="V45" s="906"/>
      <c r="W45" s="906"/>
      <c r="X45" s="906"/>
      <c r="Y45" s="906"/>
      <c r="Z45" s="906"/>
      <c r="AA45" s="906"/>
      <c r="AB45" s="907"/>
      <c r="AC45" s="624"/>
      <c r="AD45" s="430"/>
      <c r="AE45" s="911" t="s">
        <v>17</v>
      </c>
      <c r="AF45" s="875" t="s">
        <v>179</v>
      </c>
      <c r="AG45" s="430"/>
      <c r="AH45" s="430"/>
      <c r="AI45" s="430"/>
      <c r="AJ45" s="430"/>
      <c r="AK45" s="430"/>
      <c r="AL45" s="430"/>
      <c r="AM45" s="430"/>
      <c r="AN45" s="430"/>
      <c r="AO45" s="430"/>
      <c r="AP45" s="619" t="s">
        <v>181</v>
      </c>
      <c r="AQ45" s="873"/>
      <c r="AR45" s="430"/>
      <c r="AS45" s="620" t="s">
        <v>189</v>
      </c>
      <c r="AT45" s="46"/>
      <c r="AU45" s="46"/>
      <c r="AV45" s="46"/>
    </row>
    <row r="46" spans="1:48" ht="11.25" customHeight="1" x14ac:dyDescent="0.15">
      <c r="A46" s="46"/>
      <c r="B46" s="741"/>
      <c r="C46" s="742"/>
      <c r="D46" s="742"/>
      <c r="E46" s="742"/>
      <c r="F46" s="742"/>
      <c r="G46" s="742"/>
      <c r="H46" s="742"/>
      <c r="I46" s="742"/>
      <c r="J46" s="742"/>
      <c r="K46" s="742"/>
      <c r="L46" s="743"/>
      <c r="M46" s="908"/>
      <c r="N46" s="909"/>
      <c r="O46" s="909"/>
      <c r="P46" s="909"/>
      <c r="Q46" s="909"/>
      <c r="R46" s="909"/>
      <c r="S46" s="909"/>
      <c r="T46" s="909"/>
      <c r="U46" s="909"/>
      <c r="V46" s="909"/>
      <c r="W46" s="909"/>
      <c r="X46" s="909"/>
      <c r="Y46" s="909"/>
      <c r="Z46" s="909"/>
      <c r="AA46" s="909"/>
      <c r="AB46" s="910"/>
      <c r="AC46" s="611"/>
      <c r="AD46" s="431"/>
      <c r="AE46" s="912"/>
      <c r="AF46" s="876"/>
      <c r="AG46" s="431"/>
      <c r="AH46" s="431"/>
      <c r="AI46" s="431"/>
      <c r="AJ46" s="431"/>
      <c r="AK46" s="431"/>
      <c r="AL46" s="431"/>
      <c r="AM46" s="431"/>
      <c r="AN46" s="431"/>
      <c r="AO46" s="431"/>
      <c r="AP46" s="640"/>
      <c r="AQ46" s="874"/>
      <c r="AR46" s="431"/>
      <c r="AS46" s="641"/>
      <c r="AT46" s="46"/>
      <c r="AU46" s="46"/>
      <c r="AV46" s="46"/>
    </row>
    <row r="48" spans="1:48" s="2" customFormat="1" ht="11.25" customHeight="1" x14ac:dyDescent="0.15">
      <c r="A48" s="849" t="s">
        <v>876</v>
      </c>
      <c r="B48" s="849"/>
      <c r="C48" s="849"/>
      <c r="D48" s="849"/>
      <c r="E48" s="849"/>
      <c r="F48" s="849"/>
      <c r="G48" s="849"/>
      <c r="H48" s="849"/>
      <c r="I48" s="849"/>
      <c r="J48" s="849"/>
      <c r="K48" s="849"/>
      <c r="L48" s="849"/>
      <c r="M48" s="849"/>
      <c r="N48" s="849"/>
      <c r="O48" s="849"/>
      <c r="P48" s="849"/>
      <c r="Q48" s="849"/>
      <c r="R48" s="849"/>
      <c r="S48" s="849"/>
      <c r="T48" s="849"/>
      <c r="U48" s="849"/>
      <c r="V48" s="849"/>
      <c r="W48" s="849"/>
      <c r="X48" s="849"/>
      <c r="Y48" s="849"/>
      <c r="Z48" s="849"/>
      <c r="AA48" s="849"/>
      <c r="AB48" s="849"/>
      <c r="AC48" s="849"/>
      <c r="AD48" s="849"/>
      <c r="AE48" s="849"/>
      <c r="AF48" s="849"/>
      <c r="AG48" s="849"/>
      <c r="AH48" s="11"/>
      <c r="AI48" s="11"/>
      <c r="AJ48" s="11"/>
      <c r="AK48" s="11"/>
      <c r="AL48" s="11"/>
      <c r="AM48" s="11"/>
      <c r="AN48" s="11"/>
      <c r="AO48" s="11"/>
      <c r="AP48" s="11"/>
      <c r="AQ48" s="11"/>
      <c r="AR48" s="11"/>
      <c r="AS48" s="11"/>
    </row>
    <row r="49" spans="1:47" s="2" customFormat="1" ht="11.25" customHeight="1" x14ac:dyDescent="0.15">
      <c r="A49" s="849"/>
      <c r="B49" s="849"/>
      <c r="C49" s="849"/>
      <c r="D49" s="849"/>
      <c r="E49" s="849"/>
      <c r="F49" s="849"/>
      <c r="G49" s="849"/>
      <c r="H49" s="849"/>
      <c r="I49" s="849"/>
      <c r="J49" s="849"/>
      <c r="K49" s="849"/>
      <c r="L49" s="849"/>
      <c r="M49" s="849"/>
      <c r="N49" s="849"/>
      <c r="O49" s="849"/>
      <c r="P49" s="849"/>
      <c r="Q49" s="849"/>
      <c r="R49" s="849"/>
      <c r="S49" s="849"/>
      <c r="T49" s="849"/>
      <c r="U49" s="849"/>
      <c r="V49" s="849"/>
      <c r="W49" s="849"/>
      <c r="X49" s="849"/>
      <c r="Y49" s="849"/>
      <c r="Z49" s="849"/>
      <c r="AA49" s="849"/>
      <c r="AB49" s="849"/>
      <c r="AC49" s="849"/>
      <c r="AD49" s="849"/>
      <c r="AE49" s="849"/>
      <c r="AF49" s="849"/>
      <c r="AG49" s="849"/>
      <c r="AH49" s="15"/>
      <c r="AI49" s="15"/>
      <c r="AJ49" s="15"/>
      <c r="AK49" s="15"/>
      <c r="AL49" s="15"/>
      <c r="AM49" s="15"/>
      <c r="AN49" s="15"/>
      <c r="AO49" s="15"/>
      <c r="AP49" s="14"/>
      <c r="AQ49" s="14"/>
      <c r="AR49" s="14"/>
      <c r="AS49" s="11"/>
    </row>
    <row r="50" spans="1:47" ht="11.25" customHeight="1" x14ac:dyDescent="0.15">
      <c r="A50" s="14"/>
      <c r="B50" s="628" t="s">
        <v>148</v>
      </c>
      <c r="C50" s="737"/>
      <c r="D50" s="737"/>
      <c r="E50" s="737"/>
      <c r="F50" s="737"/>
      <c r="G50" s="737"/>
      <c r="H50" s="737"/>
      <c r="I50" s="737"/>
      <c r="J50" s="737"/>
      <c r="K50" s="737"/>
      <c r="L50" s="737"/>
      <c r="M50" s="737"/>
      <c r="N50" s="737"/>
      <c r="O50" s="737"/>
      <c r="P50" s="737"/>
      <c r="Q50" s="738"/>
      <c r="R50" s="821" t="s">
        <v>389</v>
      </c>
      <c r="S50" s="822"/>
      <c r="T50" s="822"/>
      <c r="U50" s="822"/>
      <c r="V50" s="822"/>
      <c r="W50" s="822"/>
      <c r="X50" s="822"/>
      <c r="Y50" s="822"/>
      <c r="Z50" s="822"/>
      <c r="AA50" s="823"/>
      <c r="AB50" s="607" t="s">
        <v>149</v>
      </c>
      <c r="AC50" s="607"/>
      <c r="AD50" s="607"/>
      <c r="AE50" s="607"/>
      <c r="AF50" s="607"/>
      <c r="AG50" s="755" t="s">
        <v>150</v>
      </c>
      <c r="AH50" s="733"/>
      <c r="AI50" s="733"/>
      <c r="AJ50" s="733"/>
      <c r="AK50" s="734"/>
      <c r="AL50" s="14"/>
      <c r="AM50" s="14"/>
      <c r="AN50" s="14"/>
    </row>
    <row r="51" spans="1:47" ht="11.25" customHeight="1" x14ac:dyDescent="0.15">
      <c r="A51" s="14"/>
      <c r="B51" s="629"/>
      <c r="C51" s="739"/>
      <c r="D51" s="739"/>
      <c r="E51" s="739"/>
      <c r="F51" s="739"/>
      <c r="G51" s="739"/>
      <c r="H51" s="739"/>
      <c r="I51" s="739"/>
      <c r="J51" s="739"/>
      <c r="K51" s="739"/>
      <c r="L51" s="739"/>
      <c r="M51" s="739"/>
      <c r="N51" s="739"/>
      <c r="O51" s="739"/>
      <c r="P51" s="739"/>
      <c r="Q51" s="740"/>
      <c r="R51" s="860" t="s">
        <v>381</v>
      </c>
      <c r="S51" s="861"/>
      <c r="T51" s="430"/>
      <c r="U51" s="619" t="s">
        <v>14</v>
      </c>
      <c r="V51" s="430"/>
      <c r="W51" s="430"/>
      <c r="X51" s="619" t="s">
        <v>9</v>
      </c>
      <c r="Y51" s="430"/>
      <c r="Z51" s="430"/>
      <c r="AA51" s="620" t="s">
        <v>8</v>
      </c>
      <c r="AB51" s="624"/>
      <c r="AC51" s="430"/>
      <c r="AD51" s="430"/>
      <c r="AE51" s="430"/>
      <c r="AF51" s="540" t="s">
        <v>189</v>
      </c>
      <c r="AG51" s="624"/>
      <c r="AH51" s="430"/>
      <c r="AI51" s="430"/>
      <c r="AJ51" s="430"/>
      <c r="AK51" s="540" t="s">
        <v>189</v>
      </c>
      <c r="AL51" s="14"/>
      <c r="AM51" s="14"/>
      <c r="AN51" s="14"/>
    </row>
    <row r="52" spans="1:47" ht="11.25" customHeight="1" x14ac:dyDescent="0.15">
      <c r="A52" s="14"/>
      <c r="B52" s="629"/>
      <c r="C52" s="739"/>
      <c r="D52" s="739"/>
      <c r="E52" s="739"/>
      <c r="F52" s="739"/>
      <c r="G52" s="739"/>
      <c r="H52" s="739"/>
      <c r="I52" s="739"/>
      <c r="J52" s="739"/>
      <c r="K52" s="739"/>
      <c r="L52" s="739"/>
      <c r="M52" s="739"/>
      <c r="N52" s="739"/>
      <c r="O52" s="739"/>
      <c r="P52" s="739"/>
      <c r="Q52" s="740"/>
      <c r="R52" s="862"/>
      <c r="S52" s="863"/>
      <c r="T52" s="626"/>
      <c r="U52" s="622"/>
      <c r="V52" s="626"/>
      <c r="W52" s="626"/>
      <c r="X52" s="622"/>
      <c r="Y52" s="626"/>
      <c r="Z52" s="626"/>
      <c r="AA52" s="623"/>
      <c r="AB52" s="625"/>
      <c r="AC52" s="626"/>
      <c r="AD52" s="626"/>
      <c r="AE52" s="626"/>
      <c r="AF52" s="632"/>
      <c r="AG52" s="625"/>
      <c r="AH52" s="626"/>
      <c r="AI52" s="626"/>
      <c r="AJ52" s="626"/>
      <c r="AK52" s="632"/>
      <c r="AL52" s="14"/>
      <c r="AM52" s="14"/>
      <c r="AN52" s="14"/>
    </row>
    <row r="53" spans="1:47" ht="11.25" customHeight="1" x14ac:dyDescent="0.15">
      <c r="A53" s="14"/>
      <c r="B53" s="628" t="s">
        <v>240</v>
      </c>
      <c r="C53" s="737"/>
      <c r="D53" s="737"/>
      <c r="E53" s="737"/>
      <c r="F53" s="737"/>
      <c r="G53" s="737"/>
      <c r="H53" s="737"/>
      <c r="I53" s="737"/>
      <c r="J53" s="737"/>
      <c r="K53" s="737"/>
      <c r="L53" s="738"/>
      <c r="M53" s="681" t="s">
        <v>152</v>
      </c>
      <c r="N53" s="681"/>
      <c r="O53" s="681"/>
      <c r="P53" s="681"/>
      <c r="Q53" s="681"/>
      <c r="R53" s="821" t="s">
        <v>158</v>
      </c>
      <c r="S53" s="822"/>
      <c r="T53" s="822"/>
      <c r="U53" s="822"/>
      <c r="V53" s="822"/>
      <c r="W53" s="822"/>
      <c r="X53" s="823"/>
      <c r="Y53" s="821" t="s">
        <v>389</v>
      </c>
      <c r="Z53" s="822"/>
      <c r="AA53" s="822"/>
      <c r="AB53" s="822"/>
      <c r="AC53" s="822"/>
      <c r="AD53" s="822"/>
      <c r="AE53" s="822"/>
      <c r="AF53" s="822"/>
      <c r="AG53" s="822"/>
      <c r="AH53" s="823"/>
      <c r="AI53" s="607" t="s">
        <v>149</v>
      </c>
      <c r="AJ53" s="607"/>
      <c r="AK53" s="607"/>
      <c r="AL53" s="607"/>
      <c r="AM53" s="607"/>
      <c r="AN53" s="755" t="s">
        <v>150</v>
      </c>
      <c r="AO53" s="733"/>
      <c r="AP53" s="733"/>
      <c r="AQ53" s="733"/>
      <c r="AR53" s="734"/>
      <c r="AS53" s="14"/>
      <c r="AT53" s="14"/>
      <c r="AU53" s="14"/>
    </row>
    <row r="54" spans="1:47" ht="11.25" customHeight="1" x14ac:dyDescent="0.15">
      <c r="A54" s="14"/>
      <c r="B54" s="629"/>
      <c r="C54" s="739"/>
      <c r="D54" s="739"/>
      <c r="E54" s="739"/>
      <c r="F54" s="739"/>
      <c r="G54" s="739"/>
      <c r="H54" s="739"/>
      <c r="I54" s="739"/>
      <c r="J54" s="739"/>
      <c r="K54" s="739"/>
      <c r="L54" s="740"/>
      <c r="M54" s="681"/>
      <c r="N54" s="681"/>
      <c r="O54" s="681"/>
      <c r="P54" s="681"/>
      <c r="Q54" s="681"/>
      <c r="R54" s="628" t="s">
        <v>269</v>
      </c>
      <c r="S54" s="737"/>
      <c r="T54" s="737"/>
      <c r="U54" s="737"/>
      <c r="V54" s="737"/>
      <c r="W54" s="737"/>
      <c r="X54" s="738"/>
      <c r="Y54" s="860" t="s">
        <v>381</v>
      </c>
      <c r="Z54" s="861"/>
      <c r="AA54" s="430"/>
      <c r="AB54" s="619" t="s">
        <v>14</v>
      </c>
      <c r="AC54" s="430"/>
      <c r="AD54" s="430"/>
      <c r="AE54" s="619" t="s">
        <v>9</v>
      </c>
      <c r="AF54" s="430"/>
      <c r="AG54" s="430"/>
      <c r="AH54" s="620" t="s">
        <v>8</v>
      </c>
      <c r="AI54" s="624"/>
      <c r="AJ54" s="430"/>
      <c r="AK54" s="430"/>
      <c r="AL54" s="430"/>
      <c r="AM54" s="540" t="s">
        <v>189</v>
      </c>
      <c r="AN54" s="858"/>
      <c r="AO54" s="859"/>
      <c r="AP54" s="859"/>
      <c r="AQ54" s="859"/>
      <c r="AR54" s="540" t="s">
        <v>189</v>
      </c>
      <c r="AS54" s="14"/>
      <c r="AT54" s="14"/>
      <c r="AU54" s="14"/>
    </row>
    <row r="55" spans="1:47" ht="11.25" customHeight="1" x14ac:dyDescent="0.15">
      <c r="A55" s="14"/>
      <c r="B55" s="629"/>
      <c r="C55" s="739"/>
      <c r="D55" s="739"/>
      <c r="E55" s="739"/>
      <c r="F55" s="739"/>
      <c r="G55" s="739"/>
      <c r="H55" s="739"/>
      <c r="I55" s="739"/>
      <c r="J55" s="739"/>
      <c r="K55" s="739"/>
      <c r="L55" s="740"/>
      <c r="M55" s="681"/>
      <c r="N55" s="681"/>
      <c r="O55" s="681"/>
      <c r="P55" s="681"/>
      <c r="Q55" s="681"/>
      <c r="R55" s="851"/>
      <c r="S55" s="852"/>
      <c r="T55" s="852"/>
      <c r="U55" s="852"/>
      <c r="V55" s="852"/>
      <c r="W55" s="852"/>
      <c r="X55" s="853"/>
      <c r="Y55" s="862"/>
      <c r="Z55" s="863"/>
      <c r="AA55" s="626"/>
      <c r="AB55" s="622"/>
      <c r="AC55" s="626"/>
      <c r="AD55" s="626"/>
      <c r="AE55" s="622"/>
      <c r="AF55" s="626"/>
      <c r="AG55" s="626"/>
      <c r="AH55" s="623"/>
      <c r="AI55" s="625"/>
      <c r="AJ55" s="626"/>
      <c r="AK55" s="626"/>
      <c r="AL55" s="626"/>
      <c r="AM55" s="632"/>
      <c r="AN55" s="854"/>
      <c r="AO55" s="855"/>
      <c r="AP55" s="855"/>
      <c r="AQ55" s="855"/>
      <c r="AR55" s="632"/>
      <c r="AS55" s="14"/>
      <c r="AT55" s="14"/>
      <c r="AU55" s="14"/>
    </row>
    <row r="56" spans="1:47" ht="11.25" customHeight="1" x14ac:dyDescent="0.15">
      <c r="A56" s="14"/>
      <c r="B56" s="629"/>
      <c r="C56" s="739"/>
      <c r="D56" s="739"/>
      <c r="E56" s="739"/>
      <c r="F56" s="739"/>
      <c r="G56" s="739"/>
      <c r="H56" s="739"/>
      <c r="I56" s="739"/>
      <c r="J56" s="739"/>
      <c r="K56" s="739"/>
      <c r="L56" s="740"/>
      <c r="M56" s="681"/>
      <c r="N56" s="681"/>
      <c r="O56" s="681"/>
      <c r="P56" s="681"/>
      <c r="Q56" s="681"/>
      <c r="R56" s="629" t="s">
        <v>157</v>
      </c>
      <c r="S56" s="739"/>
      <c r="T56" s="739"/>
      <c r="U56" s="739"/>
      <c r="V56" s="739"/>
      <c r="W56" s="739"/>
      <c r="X56" s="740"/>
      <c r="Y56" s="862" t="s">
        <v>381</v>
      </c>
      <c r="Z56" s="863"/>
      <c r="AA56" s="792"/>
      <c r="AB56" s="793" t="s">
        <v>14</v>
      </c>
      <c r="AC56" s="792"/>
      <c r="AD56" s="792"/>
      <c r="AE56" s="793" t="s">
        <v>9</v>
      </c>
      <c r="AF56" s="792"/>
      <c r="AG56" s="792"/>
      <c r="AH56" s="794" t="s">
        <v>8</v>
      </c>
      <c r="AI56" s="791"/>
      <c r="AJ56" s="792"/>
      <c r="AK56" s="792"/>
      <c r="AL56" s="792"/>
      <c r="AM56" s="542" t="s">
        <v>189</v>
      </c>
      <c r="AN56" s="854"/>
      <c r="AO56" s="855"/>
      <c r="AP56" s="855"/>
      <c r="AQ56" s="855"/>
      <c r="AR56" s="542" t="s">
        <v>189</v>
      </c>
      <c r="AS56" s="14"/>
      <c r="AT56" s="14"/>
      <c r="AU56" s="14"/>
    </row>
    <row r="57" spans="1:47" ht="11.25" customHeight="1" x14ac:dyDescent="0.15">
      <c r="A57" s="14"/>
      <c r="B57" s="629"/>
      <c r="C57" s="739"/>
      <c r="D57" s="739"/>
      <c r="E57" s="739"/>
      <c r="F57" s="739"/>
      <c r="G57" s="739"/>
      <c r="H57" s="739"/>
      <c r="I57" s="739"/>
      <c r="J57" s="739"/>
      <c r="K57" s="739"/>
      <c r="L57" s="740"/>
      <c r="M57" s="681"/>
      <c r="N57" s="681"/>
      <c r="O57" s="681"/>
      <c r="P57" s="681"/>
      <c r="Q57" s="681"/>
      <c r="R57" s="741"/>
      <c r="S57" s="742"/>
      <c r="T57" s="742"/>
      <c r="U57" s="742"/>
      <c r="V57" s="742"/>
      <c r="W57" s="742"/>
      <c r="X57" s="743"/>
      <c r="Y57" s="867"/>
      <c r="Z57" s="868"/>
      <c r="AA57" s="431"/>
      <c r="AB57" s="640"/>
      <c r="AC57" s="431"/>
      <c r="AD57" s="431"/>
      <c r="AE57" s="640"/>
      <c r="AF57" s="431"/>
      <c r="AG57" s="431"/>
      <c r="AH57" s="641"/>
      <c r="AI57" s="611"/>
      <c r="AJ57" s="431"/>
      <c r="AK57" s="431"/>
      <c r="AL57" s="431"/>
      <c r="AM57" s="544"/>
      <c r="AN57" s="856"/>
      <c r="AO57" s="857"/>
      <c r="AP57" s="857"/>
      <c r="AQ57" s="857"/>
      <c r="AR57" s="544"/>
      <c r="AS57" s="14"/>
      <c r="AT57" s="14"/>
      <c r="AU57" s="14"/>
    </row>
    <row r="58" spans="1:47" ht="11.25" customHeight="1" x14ac:dyDescent="0.15">
      <c r="A58" s="14"/>
      <c r="B58" s="629"/>
      <c r="C58" s="739"/>
      <c r="D58" s="739"/>
      <c r="E58" s="739"/>
      <c r="F58" s="739"/>
      <c r="G58" s="739"/>
      <c r="H58" s="739"/>
      <c r="I58" s="739"/>
      <c r="J58" s="739"/>
      <c r="K58" s="739"/>
      <c r="L58" s="740"/>
      <c r="M58" s="681" t="s">
        <v>153</v>
      </c>
      <c r="N58" s="681"/>
      <c r="O58" s="681"/>
      <c r="P58" s="681"/>
      <c r="Q58" s="681"/>
      <c r="R58" s="916" t="s">
        <v>1121</v>
      </c>
      <c r="S58" s="917"/>
      <c r="T58" s="917"/>
      <c r="U58" s="917"/>
      <c r="V58" s="917"/>
      <c r="W58" s="917"/>
      <c r="X58" s="917"/>
      <c r="Y58" s="917"/>
      <c r="Z58" s="917"/>
      <c r="AA58" s="917"/>
      <c r="AB58" s="917"/>
      <c r="AC58" s="917"/>
      <c r="AD58" s="917"/>
      <c r="AE58" s="917"/>
      <c r="AF58" s="918"/>
      <c r="AG58" s="624"/>
      <c r="AH58" s="430"/>
      <c r="AI58" s="430"/>
      <c r="AJ58" s="430"/>
      <c r="AK58" s="540" t="s">
        <v>189</v>
      </c>
      <c r="AL58" s="14"/>
      <c r="AM58" s="14"/>
      <c r="AN58" s="14"/>
      <c r="AO58" s="14"/>
      <c r="AP58" s="14"/>
      <c r="AQ58" s="14"/>
      <c r="AR58" s="14"/>
      <c r="AS58" s="14"/>
    </row>
    <row r="59" spans="1:47" ht="11.25" customHeight="1" x14ac:dyDescent="0.15">
      <c r="A59" s="14"/>
      <c r="B59" s="629"/>
      <c r="C59" s="739"/>
      <c r="D59" s="739"/>
      <c r="E59" s="739"/>
      <c r="F59" s="739"/>
      <c r="G59" s="739"/>
      <c r="H59" s="739"/>
      <c r="I59" s="739"/>
      <c r="J59" s="739"/>
      <c r="K59" s="739"/>
      <c r="L59" s="740"/>
      <c r="M59" s="681"/>
      <c r="N59" s="681"/>
      <c r="O59" s="681"/>
      <c r="P59" s="681"/>
      <c r="Q59" s="681"/>
      <c r="R59" s="919"/>
      <c r="S59" s="920"/>
      <c r="T59" s="920"/>
      <c r="U59" s="920"/>
      <c r="V59" s="920"/>
      <c r="W59" s="920"/>
      <c r="X59" s="920"/>
      <c r="Y59" s="920"/>
      <c r="Z59" s="920"/>
      <c r="AA59" s="920"/>
      <c r="AB59" s="920"/>
      <c r="AC59" s="920"/>
      <c r="AD59" s="920"/>
      <c r="AE59" s="920"/>
      <c r="AF59" s="921"/>
      <c r="AG59" s="625"/>
      <c r="AH59" s="626"/>
      <c r="AI59" s="626"/>
      <c r="AJ59" s="626"/>
      <c r="AK59" s="632"/>
      <c r="AL59" s="14"/>
      <c r="AM59" s="14"/>
      <c r="AN59" s="14"/>
      <c r="AO59" s="14"/>
      <c r="AP59" s="14"/>
      <c r="AQ59" s="14"/>
      <c r="AR59" s="14"/>
      <c r="AS59" s="14"/>
    </row>
    <row r="60" spans="1:47" ht="11.25" customHeight="1" x14ac:dyDescent="0.15">
      <c r="A60" s="14"/>
      <c r="B60" s="629"/>
      <c r="C60" s="739"/>
      <c r="D60" s="739"/>
      <c r="E60" s="739"/>
      <c r="F60" s="739"/>
      <c r="G60" s="739"/>
      <c r="H60" s="739"/>
      <c r="I60" s="739"/>
      <c r="J60" s="739"/>
      <c r="K60" s="739"/>
      <c r="L60" s="740"/>
      <c r="M60" s="681"/>
      <c r="N60" s="681"/>
      <c r="O60" s="681"/>
      <c r="P60" s="681"/>
      <c r="Q60" s="681"/>
      <c r="R60" s="864" t="s">
        <v>154</v>
      </c>
      <c r="S60" s="865"/>
      <c r="T60" s="865"/>
      <c r="U60" s="865"/>
      <c r="V60" s="865"/>
      <c r="W60" s="865"/>
      <c r="X60" s="865"/>
      <c r="Y60" s="865"/>
      <c r="Z60" s="865"/>
      <c r="AA60" s="865"/>
      <c r="AB60" s="865"/>
      <c r="AC60" s="865"/>
      <c r="AD60" s="865"/>
      <c r="AE60" s="865"/>
      <c r="AF60" s="866"/>
      <c r="AG60" s="791"/>
      <c r="AH60" s="792"/>
      <c r="AI60" s="792"/>
      <c r="AJ60" s="792"/>
      <c r="AK60" s="542" t="s">
        <v>189</v>
      </c>
      <c r="AL60" s="14"/>
      <c r="AM60" s="14"/>
      <c r="AN60" s="14"/>
      <c r="AO60" s="14"/>
      <c r="AP60" s="14"/>
      <c r="AQ60" s="14"/>
      <c r="AR60" s="14"/>
      <c r="AS60" s="14"/>
    </row>
    <row r="61" spans="1:47" ht="11.25" customHeight="1" x14ac:dyDescent="0.15">
      <c r="A61" s="14"/>
      <c r="B61" s="741"/>
      <c r="C61" s="742"/>
      <c r="D61" s="742"/>
      <c r="E61" s="742"/>
      <c r="F61" s="742"/>
      <c r="G61" s="742"/>
      <c r="H61" s="742"/>
      <c r="I61" s="742"/>
      <c r="J61" s="742"/>
      <c r="K61" s="742"/>
      <c r="L61" s="743"/>
      <c r="M61" s="681"/>
      <c r="N61" s="681"/>
      <c r="O61" s="681"/>
      <c r="P61" s="681"/>
      <c r="Q61" s="681"/>
      <c r="R61" s="662"/>
      <c r="S61" s="663"/>
      <c r="T61" s="663"/>
      <c r="U61" s="663"/>
      <c r="V61" s="663"/>
      <c r="W61" s="663"/>
      <c r="X61" s="663"/>
      <c r="Y61" s="663"/>
      <c r="Z61" s="663"/>
      <c r="AA61" s="663"/>
      <c r="AB61" s="663"/>
      <c r="AC61" s="663"/>
      <c r="AD61" s="663"/>
      <c r="AE61" s="663"/>
      <c r="AF61" s="664"/>
      <c r="AG61" s="611"/>
      <c r="AH61" s="431"/>
      <c r="AI61" s="431"/>
      <c r="AJ61" s="431"/>
      <c r="AK61" s="544"/>
      <c r="AL61" s="14"/>
      <c r="AM61" s="14"/>
      <c r="AN61" s="14"/>
      <c r="AO61" s="14"/>
      <c r="AP61" s="14"/>
      <c r="AQ61" s="14"/>
      <c r="AR61" s="14"/>
      <c r="AS61" s="14"/>
    </row>
  </sheetData>
  <mergeCells count="227">
    <mergeCell ref="R58:AF59"/>
    <mergeCell ref="P23:R24"/>
    <mergeCell ref="S16:AR16"/>
    <mergeCell ref="AG43:AO44"/>
    <mergeCell ref="AP43:AP44"/>
    <mergeCell ref="AQ45:AR46"/>
    <mergeCell ref="AQ31:AR32"/>
    <mergeCell ref="M58:Q61"/>
    <mergeCell ref="B50:Q52"/>
    <mergeCell ref="AB50:AF50"/>
    <mergeCell ref="T51:T52"/>
    <mergeCell ref="U51:U52"/>
    <mergeCell ref="V51:W52"/>
    <mergeCell ref="X51:X52"/>
    <mergeCell ref="Y51:Z52"/>
    <mergeCell ref="AA51:AA52"/>
    <mergeCell ref="AB51:AE52"/>
    <mergeCell ref="AF51:AF52"/>
    <mergeCell ref="B16:L18"/>
    <mergeCell ref="M16:O16"/>
    <mergeCell ref="P16:R16"/>
    <mergeCell ref="P19:R19"/>
    <mergeCell ref="M19:O19"/>
    <mergeCell ref="M22:O22"/>
    <mergeCell ref="P22:R22"/>
    <mergeCell ref="M17:O18"/>
    <mergeCell ref="P17:R18"/>
    <mergeCell ref="P20:R21"/>
    <mergeCell ref="M20:O21"/>
    <mergeCell ref="B43:L44"/>
    <mergeCell ref="M43:N44"/>
    <mergeCell ref="O43:O44"/>
    <mergeCell ref="P43:P44"/>
    <mergeCell ref="Q43:X44"/>
    <mergeCell ref="B31:L32"/>
    <mergeCell ref="M31:N32"/>
    <mergeCell ref="O31:O32"/>
    <mergeCell ref="P31:P32"/>
    <mergeCell ref="Q31:X32"/>
    <mergeCell ref="M28:AS28"/>
    <mergeCell ref="Y43:Y44"/>
    <mergeCell ref="AC43:AD44"/>
    <mergeCell ref="AE43:AE44"/>
    <mergeCell ref="AF43:AF44"/>
    <mergeCell ref="B33:L34"/>
    <mergeCell ref="M33:N34"/>
    <mergeCell ref="O33:O34"/>
    <mergeCell ref="P33:P34"/>
    <mergeCell ref="Q33:X34"/>
    <mergeCell ref="Y33:Y34"/>
    <mergeCell ref="AC33:AD34"/>
    <mergeCell ref="AE33:AE34"/>
    <mergeCell ref="AF33:AF34"/>
    <mergeCell ref="Y31:Y32"/>
    <mergeCell ref="AC31:AD32"/>
    <mergeCell ref="AE31:AE32"/>
    <mergeCell ref="AF31:AF32"/>
    <mergeCell ref="Z31:AA32"/>
    <mergeCell ref="AB31:AB32"/>
    <mergeCell ref="Y35:Y36"/>
    <mergeCell ref="AC35:AD36"/>
    <mergeCell ref="B37:L38"/>
    <mergeCell ref="M37:N38"/>
    <mergeCell ref="O37:O38"/>
    <mergeCell ref="P37:P38"/>
    <mergeCell ref="Q37:X38"/>
    <mergeCell ref="Y37:Y38"/>
    <mergeCell ref="AC37:AD38"/>
    <mergeCell ref="AP45:AP46"/>
    <mergeCell ref="AE37:AE38"/>
    <mergeCell ref="AF37:AF38"/>
    <mergeCell ref="B45:L46"/>
    <mergeCell ref="AF45:AF46"/>
    <mergeCell ref="AG39:AO40"/>
    <mergeCell ref="AP39:AP40"/>
    <mergeCell ref="B41:L42"/>
    <mergeCell ref="M41:N42"/>
    <mergeCell ref="O41:O42"/>
    <mergeCell ref="P41:P42"/>
    <mergeCell ref="Q41:X42"/>
    <mergeCell ref="Y41:Y42"/>
    <mergeCell ref="AC41:AD42"/>
    <mergeCell ref="AE41:AE42"/>
    <mergeCell ref="AF41:AF42"/>
    <mergeCell ref="AG41:AO42"/>
    <mergeCell ref="AP41:AP42"/>
    <mergeCell ref="B39:L40"/>
    <mergeCell ref="M39:N40"/>
    <mergeCell ref="O39:O40"/>
    <mergeCell ref="P39:P40"/>
    <mergeCell ref="Q39:X40"/>
    <mergeCell ref="Y39:Y40"/>
    <mergeCell ref="AS45:AS46"/>
    <mergeCell ref="Z33:AA34"/>
    <mergeCell ref="AB33:AB34"/>
    <mergeCell ref="Z35:AA36"/>
    <mergeCell ref="AB35:AB36"/>
    <mergeCell ref="Z37:AA38"/>
    <mergeCell ref="AB37:AB38"/>
    <mergeCell ref="AE35:AE36"/>
    <mergeCell ref="AF35:AF36"/>
    <mergeCell ref="Z41:AA42"/>
    <mergeCell ref="AB41:AB42"/>
    <mergeCell ref="Z43:AA44"/>
    <mergeCell ref="M45:AB46"/>
    <mergeCell ref="AB43:AB44"/>
    <mergeCell ref="AC45:AD46"/>
    <mergeCell ref="AE45:AE46"/>
    <mergeCell ref="AE39:AE40"/>
    <mergeCell ref="AF39:AF40"/>
    <mergeCell ref="AQ39:AR40"/>
    <mergeCell ref="AS39:AS40"/>
    <mergeCell ref="AQ41:AR42"/>
    <mergeCell ref="AS41:AS42"/>
    <mergeCell ref="AQ43:AR44"/>
    <mergeCell ref="AS43:AS44"/>
    <mergeCell ref="AS31:AS32"/>
    <mergeCell ref="AQ33:AR34"/>
    <mergeCell ref="AS33:AS34"/>
    <mergeCell ref="AQ35:AR36"/>
    <mergeCell ref="AS35:AS36"/>
    <mergeCell ref="AQ37:AR38"/>
    <mergeCell ref="AS37:AS38"/>
    <mergeCell ref="AG31:AO32"/>
    <mergeCell ref="AP31:AP32"/>
    <mergeCell ref="AG35:AO36"/>
    <mergeCell ref="AP35:AP36"/>
    <mergeCell ref="AG37:AO38"/>
    <mergeCell ref="AP37:AP38"/>
    <mergeCell ref="AG33:AO34"/>
    <mergeCell ref="AP33:AP34"/>
    <mergeCell ref="AH5:AR5"/>
    <mergeCell ref="AH6:AR7"/>
    <mergeCell ref="S12:AK13"/>
    <mergeCell ref="S11:AK11"/>
    <mergeCell ref="B3:Z4"/>
    <mergeCell ref="M30:O30"/>
    <mergeCell ref="P30:Y30"/>
    <mergeCell ref="AC30:AE30"/>
    <mergeCell ref="AF30:AP30"/>
    <mergeCell ref="AC29:AS29"/>
    <mergeCell ref="AQ30:AS30"/>
    <mergeCell ref="Z30:AB30"/>
    <mergeCell ref="A26:X27"/>
    <mergeCell ref="B28:L30"/>
    <mergeCell ref="M29:AB29"/>
    <mergeCell ref="M12:O13"/>
    <mergeCell ref="P9:R10"/>
    <mergeCell ref="P12:R13"/>
    <mergeCell ref="S9:AJ10"/>
    <mergeCell ref="S8:AJ8"/>
    <mergeCell ref="M23:O24"/>
    <mergeCell ref="M5:O5"/>
    <mergeCell ref="B22:L24"/>
    <mergeCell ref="B19:L21"/>
    <mergeCell ref="AE54:AE55"/>
    <mergeCell ref="AF54:AG55"/>
    <mergeCell ref="P5:R5"/>
    <mergeCell ref="B8:L10"/>
    <mergeCell ref="M8:O8"/>
    <mergeCell ref="P8:R8"/>
    <mergeCell ref="B5:L7"/>
    <mergeCell ref="B11:L13"/>
    <mergeCell ref="M6:O7"/>
    <mergeCell ref="P6:R7"/>
    <mergeCell ref="M11:O11"/>
    <mergeCell ref="P11:R11"/>
    <mergeCell ref="M9:O10"/>
    <mergeCell ref="S5:AG5"/>
    <mergeCell ref="S6:AG7"/>
    <mergeCell ref="AG45:AO46"/>
    <mergeCell ref="AC39:AD40"/>
    <mergeCell ref="Z39:AA40"/>
    <mergeCell ref="AB39:AB40"/>
    <mergeCell ref="B35:L36"/>
    <mergeCell ref="M35:N36"/>
    <mergeCell ref="O35:O36"/>
    <mergeCell ref="P35:P36"/>
    <mergeCell ref="Q35:X36"/>
    <mergeCell ref="AG51:AJ52"/>
    <mergeCell ref="AG2:AR2"/>
    <mergeCell ref="R51:S52"/>
    <mergeCell ref="R50:AA50"/>
    <mergeCell ref="Y53:AH53"/>
    <mergeCell ref="AM54:AM55"/>
    <mergeCell ref="AI56:AL57"/>
    <mergeCell ref="R56:X57"/>
    <mergeCell ref="AK60:AK61"/>
    <mergeCell ref="AM56:AM57"/>
    <mergeCell ref="AB56:AB57"/>
    <mergeCell ref="AC56:AD57"/>
    <mergeCell ref="AE56:AE57"/>
    <mergeCell ref="AF56:AG57"/>
    <mergeCell ref="AH56:AH57"/>
    <mergeCell ref="AG58:AJ59"/>
    <mergeCell ref="AK58:AK59"/>
    <mergeCell ref="R60:AF61"/>
    <mergeCell ref="AG60:AJ61"/>
    <mergeCell ref="Y56:Z57"/>
    <mergeCell ref="Y54:Z55"/>
    <mergeCell ref="AA56:AA57"/>
    <mergeCell ref="AB54:AB55"/>
    <mergeCell ref="AC54:AD55"/>
    <mergeCell ref="B14:W15"/>
    <mergeCell ref="AG15:AR15"/>
    <mergeCell ref="A1:Q2"/>
    <mergeCell ref="AG50:AK50"/>
    <mergeCell ref="AN53:AR53"/>
    <mergeCell ref="A48:AG49"/>
    <mergeCell ref="S17:AR18"/>
    <mergeCell ref="S19:AR19"/>
    <mergeCell ref="S20:AR21"/>
    <mergeCell ref="S22:AR22"/>
    <mergeCell ref="S23:AR24"/>
    <mergeCell ref="B53:L61"/>
    <mergeCell ref="M53:Q57"/>
    <mergeCell ref="R53:X53"/>
    <mergeCell ref="AI53:AM53"/>
    <mergeCell ref="R54:X55"/>
    <mergeCell ref="AA54:AA55"/>
    <mergeCell ref="AH54:AH55"/>
    <mergeCell ref="AI54:AL55"/>
    <mergeCell ref="AN56:AQ57"/>
    <mergeCell ref="AR54:AR55"/>
    <mergeCell ref="AR56:AR57"/>
    <mergeCell ref="AK51:AK52"/>
    <mergeCell ref="AN54:AQ55"/>
  </mergeCells>
  <phoneticPr fontId="2"/>
  <dataValidations count="1">
    <dataValidation type="list" allowBlank="1" showInputMessage="1" showErrorMessage="1" sqref="P6 M6 P9 M9 P12 M12 P17 M17 P20 M20 P23 M23">
      <formula1>"○"</formula1>
    </dataValidation>
  </dataValidations>
  <pageMargins left="0.59055118110236227" right="0.39370078740157483" top="0.39370078740157483" bottom="0.39370078740157483" header="0.51181102362204722" footer="0.51181102362204722"/>
  <pageSetup paperSize="9" orientation="portrait"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09"/>
  <sheetViews>
    <sheetView showGridLines="0" view="pageBreakPreview" zoomScaleNormal="100" workbookViewId="0">
      <selection activeCell="L54" sqref="L54:V54"/>
    </sheetView>
  </sheetViews>
  <sheetFormatPr defaultColWidth="1.875" defaultRowHeight="11.25" customHeight="1" x14ac:dyDescent="0.15"/>
  <cols>
    <col min="1" max="16384" width="1.875" style="2"/>
  </cols>
  <sheetData>
    <row r="1" spans="1:61" ht="11.25" customHeight="1" x14ac:dyDescent="0.15">
      <c r="A1" s="548" t="s">
        <v>877</v>
      </c>
      <c r="B1" s="548"/>
      <c r="C1" s="548"/>
      <c r="D1" s="548"/>
      <c r="E1" s="548"/>
      <c r="F1" s="548"/>
      <c r="G1" s="548"/>
      <c r="H1" s="548"/>
      <c r="I1" s="548"/>
      <c r="J1" s="548"/>
      <c r="K1" s="548"/>
      <c r="L1" s="548"/>
      <c r="M1" s="548"/>
      <c r="N1" s="548"/>
      <c r="O1" s="548"/>
      <c r="P1" s="548"/>
      <c r="Q1" s="548"/>
      <c r="R1" s="548"/>
      <c r="S1" s="548"/>
      <c r="T1" s="548"/>
      <c r="U1" s="548"/>
      <c r="V1" s="548"/>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61" ht="11.25" customHeight="1" x14ac:dyDescent="0.15">
      <c r="A2" s="548"/>
      <c r="B2" s="548"/>
      <c r="C2" s="548"/>
      <c r="D2" s="548"/>
      <c r="E2" s="548"/>
      <c r="F2" s="548"/>
      <c r="G2" s="548"/>
      <c r="H2" s="548"/>
      <c r="I2" s="548"/>
      <c r="J2" s="548"/>
      <c r="K2" s="548"/>
      <c r="L2" s="548"/>
      <c r="M2" s="548"/>
      <c r="N2" s="548"/>
      <c r="O2" s="548"/>
      <c r="P2" s="548"/>
      <c r="Q2" s="548"/>
      <c r="R2" s="548"/>
      <c r="S2" s="548"/>
      <c r="T2" s="548"/>
      <c r="U2" s="548"/>
      <c r="V2" s="548"/>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61" ht="11.25" customHeight="1" x14ac:dyDescent="0.15">
      <c r="A3" s="11"/>
      <c r="B3" s="651" t="s">
        <v>10</v>
      </c>
      <c r="C3" s="651"/>
      <c r="D3" s="651"/>
      <c r="E3" s="651"/>
      <c r="F3" s="651"/>
      <c r="G3" s="651"/>
      <c r="H3" s="651"/>
      <c r="I3" s="651"/>
      <c r="J3" s="651"/>
      <c r="K3" s="651"/>
      <c r="L3" s="651"/>
      <c r="M3" s="651"/>
      <c r="N3" s="651"/>
      <c r="O3" s="651"/>
      <c r="P3" s="651"/>
      <c r="Q3" s="651"/>
      <c r="R3" s="651"/>
      <c r="S3" s="651"/>
      <c r="T3" s="651"/>
      <c r="U3" s="651"/>
      <c r="V3" s="65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61" ht="11.25" customHeight="1" x14ac:dyDescent="0.15">
      <c r="A4" s="11"/>
      <c r="B4" s="651"/>
      <c r="C4" s="651"/>
      <c r="D4" s="651"/>
      <c r="E4" s="651"/>
      <c r="F4" s="651"/>
      <c r="G4" s="651"/>
      <c r="H4" s="651"/>
      <c r="I4" s="651"/>
      <c r="J4" s="651"/>
      <c r="K4" s="651"/>
      <c r="L4" s="651"/>
      <c r="M4" s="651"/>
      <c r="N4" s="651"/>
      <c r="O4" s="651"/>
      <c r="P4" s="651"/>
      <c r="Q4" s="651"/>
      <c r="R4" s="651"/>
      <c r="S4" s="651"/>
      <c r="T4" s="651"/>
      <c r="U4" s="651"/>
      <c r="V4" s="65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row>
    <row r="5" spans="1:61" ht="11.25" customHeight="1" x14ac:dyDescent="0.15">
      <c r="A5" s="11"/>
      <c r="B5" s="561" t="s">
        <v>11</v>
      </c>
      <c r="C5" s="562"/>
      <c r="D5" s="562"/>
      <c r="E5" s="562"/>
      <c r="F5" s="562"/>
      <c r="G5" s="562"/>
      <c r="H5" s="562"/>
      <c r="I5" s="562"/>
      <c r="J5" s="562"/>
      <c r="K5" s="562"/>
      <c r="L5" s="618" t="s">
        <v>300</v>
      </c>
      <c r="M5" s="619"/>
      <c r="N5" s="430"/>
      <c r="O5" s="430"/>
      <c r="P5" s="619" t="s">
        <v>14</v>
      </c>
      <c r="Q5" s="430"/>
      <c r="R5" s="430"/>
      <c r="S5" s="619" t="s">
        <v>9</v>
      </c>
      <c r="T5" s="430"/>
      <c r="U5" s="430"/>
      <c r="V5" s="620" t="s">
        <v>8</v>
      </c>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row>
    <row r="6" spans="1:61" ht="11.25" customHeight="1" x14ac:dyDescent="0.15">
      <c r="A6" s="11"/>
      <c r="B6" s="567"/>
      <c r="C6" s="568"/>
      <c r="D6" s="568"/>
      <c r="E6" s="568"/>
      <c r="F6" s="568"/>
      <c r="G6" s="568"/>
      <c r="H6" s="568"/>
      <c r="I6" s="568"/>
      <c r="J6" s="568"/>
      <c r="K6" s="568"/>
      <c r="L6" s="933"/>
      <c r="M6" s="793"/>
      <c r="N6" s="792"/>
      <c r="O6" s="792"/>
      <c r="P6" s="793"/>
      <c r="Q6" s="792"/>
      <c r="R6" s="792"/>
      <c r="S6" s="793"/>
      <c r="T6" s="792"/>
      <c r="U6" s="792"/>
      <c r="V6" s="794"/>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row>
    <row r="7" spans="1:61" ht="11.25" customHeight="1" x14ac:dyDescent="0.15">
      <c r="A7" s="11"/>
      <c r="B7" s="561" t="s">
        <v>15</v>
      </c>
      <c r="C7" s="562"/>
      <c r="D7" s="562"/>
      <c r="E7" s="562"/>
      <c r="F7" s="562"/>
      <c r="G7" s="562"/>
      <c r="H7" s="562"/>
      <c r="I7" s="562"/>
      <c r="J7" s="562"/>
      <c r="K7" s="562"/>
      <c r="L7" s="618" t="s">
        <v>300</v>
      </c>
      <c r="M7" s="619"/>
      <c r="N7" s="430"/>
      <c r="O7" s="430"/>
      <c r="P7" s="619" t="s">
        <v>14</v>
      </c>
      <c r="Q7" s="430"/>
      <c r="R7" s="430"/>
      <c r="S7" s="619" t="s">
        <v>9</v>
      </c>
      <c r="T7" s="430"/>
      <c r="U7" s="430"/>
      <c r="V7" s="620" t="s">
        <v>8</v>
      </c>
      <c r="W7" s="628" t="s">
        <v>205</v>
      </c>
      <c r="X7" s="737"/>
      <c r="Y7" s="737"/>
      <c r="Z7" s="737"/>
      <c r="AA7" s="737"/>
      <c r="AB7" s="737"/>
      <c r="AC7" s="737"/>
      <c r="AD7" s="737"/>
      <c r="AE7" s="737"/>
      <c r="AF7" s="737"/>
      <c r="AG7" s="738"/>
      <c r="AH7" s="624"/>
      <c r="AI7" s="928"/>
      <c r="AJ7" s="928"/>
      <c r="AK7" s="928"/>
      <c r="AL7" s="928"/>
      <c r="AM7" s="928"/>
      <c r="AN7" s="928"/>
      <c r="AO7" s="928"/>
      <c r="AP7" s="928"/>
      <c r="AQ7" s="928"/>
      <c r="AR7" s="928"/>
      <c r="AS7" s="928"/>
      <c r="AT7" s="928"/>
      <c r="AU7" s="928"/>
      <c r="AV7" s="929"/>
      <c r="AW7" s="11"/>
      <c r="AX7" s="11"/>
    </row>
    <row r="8" spans="1:61" ht="11.25" customHeight="1" x14ac:dyDescent="0.15">
      <c r="A8" s="11"/>
      <c r="B8" s="567"/>
      <c r="C8" s="568"/>
      <c r="D8" s="568"/>
      <c r="E8" s="568"/>
      <c r="F8" s="568"/>
      <c r="G8" s="568"/>
      <c r="H8" s="568"/>
      <c r="I8" s="568"/>
      <c r="J8" s="568"/>
      <c r="K8" s="568"/>
      <c r="L8" s="639"/>
      <c r="M8" s="640"/>
      <c r="N8" s="431"/>
      <c r="O8" s="431"/>
      <c r="P8" s="640"/>
      <c r="Q8" s="431"/>
      <c r="R8" s="431"/>
      <c r="S8" s="640"/>
      <c r="T8" s="431"/>
      <c r="U8" s="431"/>
      <c r="V8" s="641"/>
      <c r="W8" s="741"/>
      <c r="X8" s="742"/>
      <c r="Y8" s="742"/>
      <c r="Z8" s="742"/>
      <c r="AA8" s="742"/>
      <c r="AB8" s="742"/>
      <c r="AC8" s="742"/>
      <c r="AD8" s="742"/>
      <c r="AE8" s="742"/>
      <c r="AF8" s="742"/>
      <c r="AG8" s="743"/>
      <c r="AH8" s="930"/>
      <c r="AI8" s="931"/>
      <c r="AJ8" s="931"/>
      <c r="AK8" s="931"/>
      <c r="AL8" s="931"/>
      <c r="AM8" s="931"/>
      <c r="AN8" s="931"/>
      <c r="AO8" s="931"/>
      <c r="AP8" s="931"/>
      <c r="AQ8" s="931"/>
      <c r="AR8" s="931"/>
      <c r="AS8" s="931"/>
      <c r="AT8" s="931"/>
      <c r="AU8" s="931"/>
      <c r="AV8" s="932"/>
      <c r="AW8" s="11"/>
      <c r="AX8" s="11"/>
    </row>
    <row r="9" spans="1:61" ht="5.25" customHeight="1" x14ac:dyDescent="0.15">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row>
    <row r="10" spans="1:61" ht="11.25" customHeight="1" x14ac:dyDescent="0.15">
      <c r="A10" s="11"/>
      <c r="B10" s="887"/>
      <c r="C10" s="888"/>
      <c r="D10" s="888"/>
      <c r="E10" s="888"/>
      <c r="F10" s="888"/>
      <c r="G10" s="888"/>
      <c r="H10" s="888"/>
      <c r="I10" s="888"/>
      <c r="J10" s="888"/>
      <c r="K10" s="889"/>
      <c r="L10" s="628" t="s">
        <v>234</v>
      </c>
      <c r="M10" s="562"/>
      <c r="N10" s="562"/>
      <c r="O10" s="562"/>
      <c r="P10" s="563"/>
      <c r="Q10" s="913" t="s">
        <v>1122</v>
      </c>
      <c r="R10" s="914"/>
      <c r="S10" s="914"/>
      <c r="T10" s="914"/>
      <c r="U10" s="914"/>
      <c r="V10" s="914"/>
      <c r="W10" s="914"/>
      <c r="X10" s="914"/>
      <c r="Y10" s="914"/>
      <c r="Z10" s="914"/>
      <c r="AA10" s="914"/>
      <c r="AB10" s="914"/>
      <c r="AC10" s="914"/>
      <c r="AD10" s="914"/>
      <c r="AE10" s="914"/>
      <c r="AF10" s="914"/>
      <c r="AG10" s="914"/>
      <c r="AH10" s="914"/>
      <c r="AI10" s="914"/>
      <c r="AJ10" s="914"/>
      <c r="AK10" s="914"/>
      <c r="AL10" s="915"/>
      <c r="AM10" s="11"/>
      <c r="AN10" s="11"/>
      <c r="AO10" s="11"/>
      <c r="AP10" s="11"/>
      <c r="AQ10" s="11"/>
      <c r="AR10" s="11"/>
      <c r="AS10" s="11"/>
      <c r="AT10" s="11"/>
      <c r="AU10" s="11"/>
      <c r="AV10" s="11"/>
      <c r="AW10" s="11"/>
      <c r="AX10" s="11"/>
      <c r="AY10" s="11"/>
      <c r="AZ10" s="11"/>
      <c r="BA10" s="11"/>
      <c r="BB10" s="11"/>
      <c r="BC10" s="11"/>
      <c r="BD10" s="11"/>
      <c r="BE10" s="11"/>
      <c r="BF10" s="11"/>
      <c r="BG10" s="11"/>
      <c r="BH10" s="11"/>
      <c r="BI10" s="11"/>
    </row>
    <row r="11" spans="1:61" s="5" customFormat="1" ht="11.25" customHeight="1" x14ac:dyDescent="0.15">
      <c r="A11" s="13"/>
      <c r="B11" s="890"/>
      <c r="C11" s="891"/>
      <c r="D11" s="891"/>
      <c r="E11" s="891"/>
      <c r="F11" s="891"/>
      <c r="G11" s="891"/>
      <c r="H11" s="891"/>
      <c r="I11" s="891"/>
      <c r="J11" s="891"/>
      <c r="K11" s="892"/>
      <c r="L11" s="564"/>
      <c r="M11" s="565"/>
      <c r="N11" s="565"/>
      <c r="O11" s="565"/>
      <c r="P11" s="566"/>
      <c r="Q11" s="922" t="s">
        <v>235</v>
      </c>
      <c r="R11" s="923"/>
      <c r="S11" s="923"/>
      <c r="T11" s="923"/>
      <c r="U11" s="923"/>
      <c r="V11" s="923"/>
      <c r="W11" s="923"/>
      <c r="X11" s="923"/>
      <c r="Y11" s="923"/>
      <c r="Z11" s="923"/>
      <c r="AA11" s="924"/>
      <c r="AB11" s="922" t="s">
        <v>236</v>
      </c>
      <c r="AC11" s="923"/>
      <c r="AD11" s="923"/>
      <c r="AE11" s="923"/>
      <c r="AF11" s="923"/>
      <c r="AG11" s="923"/>
      <c r="AH11" s="923"/>
      <c r="AI11" s="923"/>
      <c r="AJ11" s="923"/>
      <c r="AK11" s="923"/>
      <c r="AL11" s="924"/>
      <c r="AM11" s="13"/>
      <c r="AN11" s="13"/>
      <c r="AO11" s="13"/>
      <c r="AP11" s="13"/>
      <c r="AQ11" s="13"/>
      <c r="AR11" s="13"/>
      <c r="AS11" s="13"/>
      <c r="AT11" s="13"/>
      <c r="AU11" s="13"/>
      <c r="AV11" s="13"/>
      <c r="AW11" s="13"/>
      <c r="AX11" s="13"/>
      <c r="AY11" s="13"/>
      <c r="AZ11" s="13"/>
      <c r="BA11" s="13"/>
      <c r="BB11" s="13"/>
      <c r="BC11" s="13"/>
    </row>
    <row r="12" spans="1:61" s="5" customFormat="1" ht="11.25" customHeight="1" x14ac:dyDescent="0.15">
      <c r="A12" s="13"/>
      <c r="B12" s="893"/>
      <c r="C12" s="894"/>
      <c r="D12" s="894"/>
      <c r="E12" s="894"/>
      <c r="F12" s="894"/>
      <c r="G12" s="894"/>
      <c r="H12" s="894"/>
      <c r="I12" s="894"/>
      <c r="J12" s="894"/>
      <c r="K12" s="895"/>
      <c r="L12" s="567"/>
      <c r="M12" s="568"/>
      <c r="N12" s="568"/>
      <c r="O12" s="568"/>
      <c r="P12" s="569"/>
      <c r="Q12" s="567" t="s">
        <v>237</v>
      </c>
      <c r="R12" s="568"/>
      <c r="S12" s="568"/>
      <c r="T12" s="880" t="s">
        <v>18</v>
      </c>
      <c r="U12" s="881"/>
      <c r="V12" s="881"/>
      <c r="W12" s="881"/>
      <c r="X12" s="881"/>
      <c r="Y12" s="881"/>
      <c r="Z12" s="881"/>
      <c r="AA12" s="886"/>
      <c r="AB12" s="567" t="s">
        <v>238</v>
      </c>
      <c r="AC12" s="568"/>
      <c r="AD12" s="568"/>
      <c r="AE12" s="880" t="s">
        <v>18</v>
      </c>
      <c r="AF12" s="881"/>
      <c r="AG12" s="881"/>
      <c r="AH12" s="881"/>
      <c r="AI12" s="881"/>
      <c r="AJ12" s="881"/>
      <c r="AK12" s="881"/>
      <c r="AL12" s="886"/>
      <c r="AM12" s="13"/>
      <c r="AN12" s="13"/>
      <c r="AO12" s="13"/>
      <c r="AP12" s="13"/>
      <c r="AQ12" s="13"/>
      <c r="AR12" s="13"/>
      <c r="AS12" s="13"/>
      <c r="AT12" s="13"/>
      <c r="AU12" s="13"/>
      <c r="AV12" s="13"/>
      <c r="AW12" s="13"/>
      <c r="AX12" s="13"/>
      <c r="AY12" s="13"/>
      <c r="AZ12" s="13"/>
      <c r="BA12" s="13"/>
      <c r="BB12" s="13"/>
      <c r="BC12" s="13"/>
    </row>
    <row r="13" spans="1:61" ht="11.25" customHeight="1" x14ac:dyDescent="0.15">
      <c r="A13" s="11"/>
      <c r="B13" s="925" t="s">
        <v>16</v>
      </c>
      <c r="C13" s="925"/>
      <c r="D13" s="607" t="s">
        <v>12</v>
      </c>
      <c r="E13" s="607"/>
      <c r="F13" s="607"/>
      <c r="G13" s="607"/>
      <c r="H13" s="607"/>
      <c r="I13" s="607"/>
      <c r="J13" s="607"/>
      <c r="K13" s="755"/>
      <c r="L13" s="624"/>
      <c r="M13" s="430"/>
      <c r="N13" s="430"/>
      <c r="O13" s="430"/>
      <c r="P13" s="540" t="s">
        <v>17</v>
      </c>
      <c r="Q13" s="624"/>
      <c r="R13" s="430"/>
      <c r="S13" s="619" t="s">
        <v>17</v>
      </c>
      <c r="T13" s="875" t="s">
        <v>201</v>
      </c>
      <c r="U13" s="430"/>
      <c r="V13" s="430"/>
      <c r="W13" s="430"/>
      <c r="X13" s="430"/>
      <c r="Y13" s="430"/>
      <c r="Z13" s="430"/>
      <c r="AA13" s="620" t="s">
        <v>202</v>
      </c>
      <c r="AB13" s="624"/>
      <c r="AC13" s="430"/>
      <c r="AD13" s="619" t="s">
        <v>17</v>
      </c>
      <c r="AE13" s="875" t="s">
        <v>201</v>
      </c>
      <c r="AF13" s="430"/>
      <c r="AG13" s="430"/>
      <c r="AH13" s="430"/>
      <c r="AI13" s="430"/>
      <c r="AJ13" s="430"/>
      <c r="AK13" s="430"/>
      <c r="AL13" s="620" t="s">
        <v>202</v>
      </c>
      <c r="AM13" s="11"/>
      <c r="AN13" s="11"/>
      <c r="AO13" s="11"/>
      <c r="AP13" s="11"/>
      <c r="AQ13" s="11"/>
      <c r="AR13" s="11"/>
      <c r="AS13" s="11"/>
      <c r="AT13" s="11"/>
      <c r="AU13" s="11"/>
      <c r="AV13" s="11"/>
      <c r="AW13" s="11"/>
      <c r="AX13" s="11"/>
      <c r="AY13" s="11"/>
      <c r="AZ13" s="11"/>
      <c r="BA13" s="11"/>
      <c r="BB13" s="11"/>
      <c r="BC13" s="11"/>
    </row>
    <row r="14" spans="1:61" ht="11.25" customHeight="1" x14ac:dyDescent="0.15">
      <c r="A14" s="11"/>
      <c r="B14" s="925"/>
      <c r="C14" s="925"/>
      <c r="D14" s="607"/>
      <c r="E14" s="607"/>
      <c r="F14" s="607"/>
      <c r="G14" s="607"/>
      <c r="H14" s="607"/>
      <c r="I14" s="607"/>
      <c r="J14" s="607"/>
      <c r="K14" s="755"/>
      <c r="L14" s="611"/>
      <c r="M14" s="431"/>
      <c r="N14" s="431"/>
      <c r="O14" s="431"/>
      <c r="P14" s="649"/>
      <c r="Q14" s="611"/>
      <c r="R14" s="431"/>
      <c r="S14" s="640"/>
      <c r="T14" s="876"/>
      <c r="U14" s="431"/>
      <c r="V14" s="431"/>
      <c r="W14" s="431"/>
      <c r="X14" s="431"/>
      <c r="Y14" s="431"/>
      <c r="Z14" s="431"/>
      <c r="AA14" s="641"/>
      <c r="AB14" s="611"/>
      <c r="AC14" s="431"/>
      <c r="AD14" s="640"/>
      <c r="AE14" s="876"/>
      <c r="AF14" s="431"/>
      <c r="AG14" s="431"/>
      <c r="AH14" s="431"/>
      <c r="AI14" s="431"/>
      <c r="AJ14" s="431"/>
      <c r="AK14" s="431"/>
      <c r="AL14" s="641"/>
      <c r="AM14" s="11"/>
      <c r="AN14" s="11"/>
      <c r="AO14" s="11"/>
      <c r="AP14" s="11"/>
      <c r="AQ14" s="11"/>
      <c r="AR14" s="11"/>
      <c r="AS14" s="11"/>
      <c r="AT14" s="11"/>
      <c r="AU14" s="11"/>
      <c r="AV14" s="11"/>
      <c r="AW14" s="11"/>
      <c r="AX14" s="11"/>
      <c r="AY14" s="11"/>
      <c r="AZ14" s="11"/>
      <c r="BA14" s="11"/>
      <c r="BB14" s="11"/>
      <c r="BC14" s="11"/>
    </row>
    <row r="15" spans="1:61" ht="11.25" customHeight="1" x14ac:dyDescent="0.15">
      <c r="A15" s="11"/>
      <c r="B15" s="925"/>
      <c r="C15" s="925"/>
      <c r="D15" s="607" t="s">
        <v>13</v>
      </c>
      <c r="E15" s="607"/>
      <c r="F15" s="607"/>
      <c r="G15" s="607"/>
      <c r="H15" s="607"/>
      <c r="I15" s="607"/>
      <c r="J15" s="607"/>
      <c r="K15" s="607"/>
      <c r="L15" s="624"/>
      <c r="M15" s="430"/>
      <c r="N15" s="430"/>
      <c r="O15" s="430"/>
      <c r="P15" s="540" t="s">
        <v>17</v>
      </c>
      <c r="Q15" s="624"/>
      <c r="R15" s="430"/>
      <c r="S15" s="619" t="s">
        <v>17</v>
      </c>
      <c r="T15" s="875" t="s">
        <v>201</v>
      </c>
      <c r="U15" s="430"/>
      <c r="V15" s="430"/>
      <c r="W15" s="430"/>
      <c r="X15" s="430"/>
      <c r="Y15" s="430"/>
      <c r="Z15" s="430"/>
      <c r="AA15" s="620" t="s">
        <v>202</v>
      </c>
      <c r="AB15" s="624"/>
      <c r="AC15" s="430"/>
      <c r="AD15" s="619" t="s">
        <v>17</v>
      </c>
      <c r="AE15" s="875" t="s">
        <v>201</v>
      </c>
      <c r="AF15" s="430"/>
      <c r="AG15" s="430"/>
      <c r="AH15" s="430"/>
      <c r="AI15" s="430"/>
      <c r="AJ15" s="430"/>
      <c r="AK15" s="430"/>
      <c r="AL15" s="620" t="s">
        <v>202</v>
      </c>
      <c r="AM15" s="11"/>
      <c r="AN15" s="11"/>
      <c r="AO15" s="11"/>
      <c r="AP15" s="11"/>
      <c r="AQ15" s="11"/>
      <c r="AR15" s="11"/>
      <c r="AS15" s="11"/>
      <c r="AT15" s="11"/>
      <c r="AU15" s="11"/>
      <c r="AV15" s="11"/>
      <c r="AW15" s="11"/>
      <c r="AX15" s="11"/>
      <c r="AY15" s="11"/>
      <c r="AZ15" s="11"/>
      <c r="BA15" s="11"/>
      <c r="BB15" s="11"/>
      <c r="BC15" s="11"/>
    </row>
    <row r="16" spans="1:61" ht="11.25" customHeight="1" x14ac:dyDescent="0.15">
      <c r="A16" s="11"/>
      <c r="B16" s="925"/>
      <c r="C16" s="925"/>
      <c r="D16" s="607"/>
      <c r="E16" s="607"/>
      <c r="F16" s="607"/>
      <c r="G16" s="607"/>
      <c r="H16" s="607"/>
      <c r="I16" s="607"/>
      <c r="J16" s="607"/>
      <c r="K16" s="607"/>
      <c r="L16" s="611"/>
      <c r="M16" s="431"/>
      <c r="N16" s="431"/>
      <c r="O16" s="431"/>
      <c r="P16" s="649"/>
      <c r="Q16" s="611"/>
      <c r="R16" s="431"/>
      <c r="S16" s="640"/>
      <c r="T16" s="876"/>
      <c r="U16" s="431"/>
      <c r="V16" s="431"/>
      <c r="W16" s="431"/>
      <c r="X16" s="431"/>
      <c r="Y16" s="431"/>
      <c r="Z16" s="431"/>
      <c r="AA16" s="641"/>
      <c r="AB16" s="611"/>
      <c r="AC16" s="431"/>
      <c r="AD16" s="640"/>
      <c r="AE16" s="876"/>
      <c r="AF16" s="431"/>
      <c r="AG16" s="431"/>
      <c r="AH16" s="431"/>
      <c r="AI16" s="431"/>
      <c r="AJ16" s="431"/>
      <c r="AK16" s="431"/>
      <c r="AL16" s="641"/>
      <c r="AM16" s="11"/>
      <c r="AN16" s="11"/>
      <c r="AO16" s="11"/>
      <c r="AP16" s="11"/>
      <c r="AQ16" s="11"/>
      <c r="AR16" s="11"/>
      <c r="AS16" s="11"/>
      <c r="AT16" s="11"/>
      <c r="AU16" s="11"/>
      <c r="AV16" s="11"/>
      <c r="AW16" s="11"/>
      <c r="AX16" s="11"/>
      <c r="AY16" s="11"/>
      <c r="AZ16" s="11"/>
      <c r="BA16" s="11"/>
      <c r="BB16" s="11"/>
      <c r="BC16" s="11"/>
    </row>
    <row r="17" spans="1:55" ht="11.25" customHeight="1" x14ac:dyDescent="0.15">
      <c r="A17" s="11"/>
      <c r="B17" s="925"/>
      <c r="C17" s="925"/>
      <c r="D17" s="607" t="s">
        <v>31</v>
      </c>
      <c r="E17" s="607"/>
      <c r="F17" s="607"/>
      <c r="G17" s="607"/>
      <c r="H17" s="607"/>
      <c r="I17" s="607"/>
      <c r="J17" s="607"/>
      <c r="K17" s="607"/>
      <c r="L17" s="624"/>
      <c r="M17" s="430"/>
      <c r="N17" s="430"/>
      <c r="O17" s="430"/>
      <c r="P17" s="540" t="s">
        <v>17</v>
      </c>
      <c r="Q17" s="624"/>
      <c r="R17" s="430"/>
      <c r="S17" s="619" t="s">
        <v>17</v>
      </c>
      <c r="T17" s="875" t="s">
        <v>201</v>
      </c>
      <c r="U17" s="430"/>
      <c r="V17" s="430"/>
      <c r="W17" s="430"/>
      <c r="X17" s="430"/>
      <c r="Y17" s="430"/>
      <c r="Z17" s="430"/>
      <c r="AA17" s="620" t="s">
        <v>202</v>
      </c>
      <c r="AB17" s="624"/>
      <c r="AC17" s="430"/>
      <c r="AD17" s="619" t="s">
        <v>17</v>
      </c>
      <c r="AE17" s="875" t="s">
        <v>201</v>
      </c>
      <c r="AF17" s="430"/>
      <c r="AG17" s="430"/>
      <c r="AH17" s="430"/>
      <c r="AI17" s="430"/>
      <c r="AJ17" s="430"/>
      <c r="AK17" s="430"/>
      <c r="AL17" s="620" t="s">
        <v>202</v>
      </c>
      <c r="AM17" s="11"/>
      <c r="AN17" s="11"/>
      <c r="AO17" s="11"/>
      <c r="AP17" s="11"/>
      <c r="AQ17" s="11"/>
      <c r="AR17" s="11"/>
      <c r="AS17" s="11"/>
      <c r="AT17" s="11"/>
      <c r="AU17" s="11"/>
      <c r="AV17" s="11"/>
      <c r="AW17" s="11"/>
      <c r="AX17" s="11"/>
      <c r="AY17" s="11"/>
      <c r="AZ17" s="11"/>
      <c r="BA17" s="11"/>
      <c r="BB17" s="11"/>
      <c r="BC17" s="11"/>
    </row>
    <row r="18" spans="1:55" ht="11.25" customHeight="1" x14ac:dyDescent="0.15">
      <c r="A18" s="11"/>
      <c r="B18" s="925"/>
      <c r="C18" s="925"/>
      <c r="D18" s="607"/>
      <c r="E18" s="607"/>
      <c r="F18" s="607"/>
      <c r="G18" s="607"/>
      <c r="H18" s="607"/>
      <c r="I18" s="607"/>
      <c r="J18" s="607"/>
      <c r="K18" s="607"/>
      <c r="L18" s="611"/>
      <c r="M18" s="431"/>
      <c r="N18" s="431"/>
      <c r="O18" s="431"/>
      <c r="P18" s="649"/>
      <c r="Q18" s="611"/>
      <c r="R18" s="431"/>
      <c r="S18" s="640"/>
      <c r="T18" s="876"/>
      <c r="U18" s="431"/>
      <c r="V18" s="431"/>
      <c r="W18" s="431"/>
      <c r="X18" s="431"/>
      <c r="Y18" s="431"/>
      <c r="Z18" s="431"/>
      <c r="AA18" s="641"/>
      <c r="AB18" s="611"/>
      <c r="AC18" s="431"/>
      <c r="AD18" s="640"/>
      <c r="AE18" s="876"/>
      <c r="AF18" s="431"/>
      <c r="AG18" s="431"/>
      <c r="AH18" s="431"/>
      <c r="AI18" s="431"/>
      <c r="AJ18" s="431"/>
      <c r="AK18" s="431"/>
      <c r="AL18" s="641"/>
      <c r="AM18" s="11"/>
      <c r="AN18" s="11"/>
      <c r="AO18" s="11"/>
      <c r="AP18" s="11"/>
      <c r="AQ18" s="11"/>
      <c r="AR18" s="11"/>
      <c r="AS18" s="11"/>
      <c r="AT18" s="11"/>
      <c r="AU18" s="11"/>
      <c r="AV18" s="11"/>
      <c r="AW18" s="11"/>
      <c r="AX18" s="11"/>
      <c r="AY18" s="11"/>
      <c r="AZ18" s="11"/>
      <c r="BA18" s="11"/>
      <c r="BB18" s="11"/>
      <c r="BC18" s="11"/>
    </row>
    <row r="19" spans="1:55" ht="5.25" customHeight="1" x14ac:dyDescent="0.1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row>
    <row r="20" spans="1:55" ht="11.25" customHeight="1" x14ac:dyDescent="0.15">
      <c r="A20" s="11"/>
      <c r="B20" s="561" t="s">
        <v>203</v>
      </c>
      <c r="C20" s="562"/>
      <c r="D20" s="562"/>
      <c r="E20" s="562"/>
      <c r="F20" s="562"/>
      <c r="G20" s="562"/>
      <c r="H20" s="562"/>
      <c r="I20" s="562"/>
      <c r="J20" s="562"/>
      <c r="K20" s="562"/>
      <c r="L20" s="618" t="s">
        <v>300</v>
      </c>
      <c r="M20" s="619"/>
      <c r="N20" s="430"/>
      <c r="O20" s="430"/>
      <c r="P20" s="619" t="s">
        <v>14</v>
      </c>
      <c r="Q20" s="430"/>
      <c r="R20" s="430"/>
      <c r="S20" s="619" t="s">
        <v>9</v>
      </c>
      <c r="T20" s="430"/>
      <c r="U20" s="430"/>
      <c r="V20" s="620" t="s">
        <v>8</v>
      </c>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1:55" ht="11.25" customHeight="1" x14ac:dyDescent="0.15">
      <c r="A21" s="11"/>
      <c r="B21" s="567"/>
      <c r="C21" s="568"/>
      <c r="D21" s="568"/>
      <c r="E21" s="568"/>
      <c r="F21" s="568"/>
      <c r="G21" s="568"/>
      <c r="H21" s="568"/>
      <c r="I21" s="568"/>
      <c r="J21" s="568"/>
      <c r="K21" s="568"/>
      <c r="L21" s="933"/>
      <c r="M21" s="793"/>
      <c r="N21" s="792"/>
      <c r="O21" s="792"/>
      <c r="P21" s="793"/>
      <c r="Q21" s="792"/>
      <c r="R21" s="792"/>
      <c r="S21" s="793"/>
      <c r="T21" s="792"/>
      <c r="U21" s="792"/>
      <c r="V21" s="794"/>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5" ht="11.25" customHeight="1" x14ac:dyDescent="0.15">
      <c r="A22" s="11"/>
      <c r="B22" s="561" t="s">
        <v>207</v>
      </c>
      <c r="C22" s="562"/>
      <c r="D22" s="562"/>
      <c r="E22" s="562"/>
      <c r="F22" s="562"/>
      <c r="G22" s="562"/>
      <c r="H22" s="563"/>
      <c r="I22" s="562" t="s">
        <v>155</v>
      </c>
      <c r="J22" s="562"/>
      <c r="K22" s="563"/>
      <c r="L22" s="934"/>
      <c r="M22" s="935"/>
      <c r="N22" s="935"/>
      <c r="O22" s="935"/>
      <c r="P22" s="935"/>
      <c r="Q22" s="935"/>
      <c r="R22" s="935"/>
      <c r="S22" s="935"/>
      <c r="T22" s="935"/>
      <c r="U22" s="935"/>
      <c r="V22" s="935"/>
      <c r="W22" s="935"/>
      <c r="X22" s="935"/>
      <c r="Y22" s="935"/>
      <c r="Z22" s="935"/>
      <c r="AA22" s="935"/>
      <c r="AB22" s="935"/>
      <c r="AC22" s="935"/>
      <c r="AD22" s="935"/>
      <c r="AE22" s="935"/>
      <c r="AF22" s="935"/>
      <c r="AG22" s="935"/>
      <c r="AH22" s="935"/>
      <c r="AI22" s="935"/>
      <c r="AJ22" s="935"/>
      <c r="AK22" s="935"/>
      <c r="AL22" s="935"/>
      <c r="AM22" s="935"/>
      <c r="AN22" s="935"/>
      <c r="AO22" s="935"/>
      <c r="AP22" s="935"/>
      <c r="AQ22" s="935"/>
      <c r="AR22" s="935"/>
      <c r="AS22" s="935"/>
      <c r="AT22" s="935"/>
      <c r="AU22" s="935"/>
      <c r="AV22" s="936"/>
      <c r="AW22" s="11"/>
      <c r="AX22" s="11"/>
    </row>
    <row r="23" spans="1:55" ht="11.25" customHeight="1" x14ac:dyDescent="0.15">
      <c r="A23" s="11"/>
      <c r="B23" s="564"/>
      <c r="C23" s="565"/>
      <c r="D23" s="565"/>
      <c r="E23" s="565"/>
      <c r="F23" s="565"/>
      <c r="G23" s="565"/>
      <c r="H23" s="566"/>
      <c r="I23" s="565"/>
      <c r="J23" s="565"/>
      <c r="K23" s="566"/>
      <c r="L23" s="580"/>
      <c r="M23" s="581"/>
      <c r="N23" s="581"/>
      <c r="O23" s="581"/>
      <c r="P23" s="581"/>
      <c r="Q23" s="581"/>
      <c r="R23" s="581"/>
      <c r="S23" s="581"/>
      <c r="T23" s="581"/>
      <c r="U23" s="581"/>
      <c r="V23" s="581"/>
      <c r="W23" s="581"/>
      <c r="X23" s="581"/>
      <c r="Y23" s="581"/>
      <c r="Z23" s="581"/>
      <c r="AA23" s="581"/>
      <c r="AB23" s="581"/>
      <c r="AC23" s="581"/>
      <c r="AD23" s="581"/>
      <c r="AE23" s="581"/>
      <c r="AF23" s="581"/>
      <c r="AG23" s="581"/>
      <c r="AH23" s="581"/>
      <c r="AI23" s="581"/>
      <c r="AJ23" s="581"/>
      <c r="AK23" s="581"/>
      <c r="AL23" s="581"/>
      <c r="AM23" s="581"/>
      <c r="AN23" s="581"/>
      <c r="AO23" s="581"/>
      <c r="AP23" s="581"/>
      <c r="AQ23" s="581"/>
      <c r="AR23" s="581"/>
      <c r="AS23" s="581"/>
      <c r="AT23" s="581"/>
      <c r="AU23" s="581"/>
      <c r="AV23" s="582"/>
      <c r="AW23" s="11"/>
      <c r="AX23" s="11"/>
    </row>
    <row r="24" spans="1:55" ht="11.25" customHeight="1" x14ac:dyDescent="0.15">
      <c r="A24" s="11"/>
      <c r="B24" s="564"/>
      <c r="C24" s="565"/>
      <c r="D24" s="565"/>
      <c r="E24" s="565"/>
      <c r="F24" s="565"/>
      <c r="G24" s="565"/>
      <c r="H24" s="566"/>
      <c r="I24" s="562" t="s">
        <v>156</v>
      </c>
      <c r="J24" s="562"/>
      <c r="K24" s="563"/>
      <c r="L24" s="934"/>
      <c r="M24" s="935"/>
      <c r="N24" s="935"/>
      <c r="O24" s="935"/>
      <c r="P24" s="935"/>
      <c r="Q24" s="935"/>
      <c r="R24" s="935"/>
      <c r="S24" s="935"/>
      <c r="T24" s="935"/>
      <c r="U24" s="935"/>
      <c r="V24" s="935"/>
      <c r="W24" s="935"/>
      <c r="X24" s="935"/>
      <c r="Y24" s="935"/>
      <c r="Z24" s="935"/>
      <c r="AA24" s="935"/>
      <c r="AB24" s="935"/>
      <c r="AC24" s="935"/>
      <c r="AD24" s="935"/>
      <c r="AE24" s="935"/>
      <c r="AF24" s="935"/>
      <c r="AG24" s="935"/>
      <c r="AH24" s="935"/>
      <c r="AI24" s="935"/>
      <c r="AJ24" s="935"/>
      <c r="AK24" s="935"/>
      <c r="AL24" s="935"/>
      <c r="AM24" s="935"/>
      <c r="AN24" s="935"/>
      <c r="AO24" s="935"/>
      <c r="AP24" s="935"/>
      <c r="AQ24" s="935"/>
      <c r="AR24" s="935"/>
      <c r="AS24" s="935"/>
      <c r="AT24" s="935"/>
      <c r="AU24" s="935"/>
      <c r="AV24" s="936"/>
      <c r="AW24" s="11"/>
      <c r="AX24" s="11"/>
    </row>
    <row r="25" spans="1:55" ht="11.25" customHeight="1" x14ac:dyDescent="0.15">
      <c r="A25" s="11"/>
      <c r="B25" s="564"/>
      <c r="C25" s="565"/>
      <c r="D25" s="565"/>
      <c r="E25" s="565"/>
      <c r="F25" s="565"/>
      <c r="G25" s="565"/>
      <c r="H25" s="566"/>
      <c r="I25" s="565"/>
      <c r="J25" s="565"/>
      <c r="K25" s="566"/>
      <c r="L25" s="580"/>
      <c r="M25" s="581"/>
      <c r="N25" s="581"/>
      <c r="O25" s="581"/>
      <c r="P25" s="581"/>
      <c r="Q25" s="581"/>
      <c r="R25" s="581"/>
      <c r="S25" s="581"/>
      <c r="T25" s="581"/>
      <c r="U25" s="581"/>
      <c r="V25" s="581"/>
      <c r="W25" s="581"/>
      <c r="X25" s="581"/>
      <c r="Y25" s="581"/>
      <c r="Z25" s="581"/>
      <c r="AA25" s="581"/>
      <c r="AB25" s="581"/>
      <c r="AC25" s="581"/>
      <c r="AD25" s="581"/>
      <c r="AE25" s="581"/>
      <c r="AF25" s="581"/>
      <c r="AG25" s="581"/>
      <c r="AH25" s="581"/>
      <c r="AI25" s="581"/>
      <c r="AJ25" s="581"/>
      <c r="AK25" s="581"/>
      <c r="AL25" s="581"/>
      <c r="AM25" s="581"/>
      <c r="AN25" s="581"/>
      <c r="AO25" s="581"/>
      <c r="AP25" s="581"/>
      <c r="AQ25" s="581"/>
      <c r="AR25" s="581"/>
      <c r="AS25" s="581"/>
      <c r="AT25" s="581"/>
      <c r="AU25" s="581"/>
      <c r="AV25" s="582"/>
      <c r="AW25" s="11"/>
      <c r="AX25" s="11"/>
    </row>
    <row r="26" spans="1:55" ht="11.25" customHeight="1" x14ac:dyDescent="0.15">
      <c r="A26" s="11"/>
      <c r="B26" s="628" t="s">
        <v>208</v>
      </c>
      <c r="C26" s="562"/>
      <c r="D26" s="562"/>
      <c r="E26" s="562"/>
      <c r="F26" s="562"/>
      <c r="G26" s="562"/>
      <c r="H26" s="562"/>
      <c r="I26" s="562"/>
      <c r="J26" s="562"/>
      <c r="K26" s="563"/>
      <c r="L26" s="926"/>
      <c r="M26" s="775"/>
      <c r="N26" s="775"/>
      <c r="O26" s="775"/>
      <c r="P26" s="775"/>
      <c r="Q26" s="775"/>
      <c r="R26" s="775"/>
      <c r="S26" s="775"/>
      <c r="T26" s="775"/>
      <c r="U26" s="775"/>
      <c r="V26" s="775"/>
      <c r="W26" s="775"/>
      <c r="X26" s="775"/>
      <c r="Y26" s="775"/>
      <c r="Z26" s="775"/>
      <c r="AA26" s="775"/>
      <c r="AB26" s="775"/>
      <c r="AC26" s="775"/>
      <c r="AD26" s="775"/>
      <c r="AE26" s="775"/>
      <c r="AF26" s="775"/>
      <c r="AG26" s="775"/>
      <c r="AH26" s="775"/>
      <c r="AI26" s="775"/>
      <c r="AJ26" s="775"/>
      <c r="AK26" s="775"/>
      <c r="AL26" s="775"/>
      <c r="AM26" s="775"/>
      <c r="AN26" s="775"/>
      <c r="AO26" s="775"/>
      <c r="AP26" s="775"/>
      <c r="AQ26" s="775"/>
      <c r="AR26" s="775"/>
      <c r="AS26" s="775"/>
      <c r="AT26" s="775"/>
      <c r="AU26" s="775"/>
      <c r="AV26" s="778"/>
      <c r="AW26" s="11"/>
      <c r="AX26" s="11"/>
    </row>
    <row r="27" spans="1:55" ht="11.25" customHeight="1" x14ac:dyDescent="0.15">
      <c r="A27" s="11"/>
      <c r="B27" s="564"/>
      <c r="C27" s="565"/>
      <c r="D27" s="565"/>
      <c r="E27" s="565"/>
      <c r="F27" s="565"/>
      <c r="G27" s="565"/>
      <c r="H27" s="565"/>
      <c r="I27" s="565"/>
      <c r="J27" s="565"/>
      <c r="K27" s="566"/>
      <c r="L27" s="937"/>
      <c r="M27" s="938"/>
      <c r="N27" s="938"/>
      <c r="O27" s="938"/>
      <c r="P27" s="938"/>
      <c r="Q27" s="938"/>
      <c r="R27" s="938"/>
      <c r="S27" s="938"/>
      <c r="T27" s="938"/>
      <c r="U27" s="938"/>
      <c r="V27" s="938"/>
      <c r="W27" s="938"/>
      <c r="X27" s="938"/>
      <c r="Y27" s="938"/>
      <c r="Z27" s="938"/>
      <c r="AA27" s="938"/>
      <c r="AB27" s="938"/>
      <c r="AC27" s="938"/>
      <c r="AD27" s="938"/>
      <c r="AE27" s="938"/>
      <c r="AF27" s="938"/>
      <c r="AG27" s="938"/>
      <c r="AH27" s="938"/>
      <c r="AI27" s="938"/>
      <c r="AJ27" s="938"/>
      <c r="AK27" s="938"/>
      <c r="AL27" s="938"/>
      <c r="AM27" s="938"/>
      <c r="AN27" s="938"/>
      <c r="AO27" s="938"/>
      <c r="AP27" s="938"/>
      <c r="AQ27" s="938"/>
      <c r="AR27" s="938"/>
      <c r="AS27" s="938"/>
      <c r="AT27" s="938"/>
      <c r="AU27" s="938"/>
      <c r="AV27" s="939"/>
      <c r="AW27" s="11"/>
      <c r="AX27" s="11"/>
    </row>
    <row r="28" spans="1:55" ht="11.25" customHeight="1" x14ac:dyDescent="0.15">
      <c r="A28" s="11"/>
      <c r="B28" s="567"/>
      <c r="C28" s="568"/>
      <c r="D28" s="568"/>
      <c r="E28" s="568"/>
      <c r="F28" s="568"/>
      <c r="G28" s="568"/>
      <c r="H28" s="568"/>
      <c r="I28" s="568"/>
      <c r="J28" s="568"/>
      <c r="K28" s="569"/>
      <c r="L28" s="927"/>
      <c r="M28" s="777"/>
      <c r="N28" s="777"/>
      <c r="O28" s="777"/>
      <c r="P28" s="777"/>
      <c r="Q28" s="777"/>
      <c r="R28" s="777"/>
      <c r="S28" s="777"/>
      <c r="T28" s="777"/>
      <c r="U28" s="777"/>
      <c r="V28" s="777"/>
      <c r="W28" s="777"/>
      <c r="X28" s="777"/>
      <c r="Y28" s="777"/>
      <c r="Z28" s="777"/>
      <c r="AA28" s="777"/>
      <c r="AB28" s="777"/>
      <c r="AC28" s="777"/>
      <c r="AD28" s="777"/>
      <c r="AE28" s="777"/>
      <c r="AF28" s="777"/>
      <c r="AG28" s="777"/>
      <c r="AH28" s="777"/>
      <c r="AI28" s="777"/>
      <c r="AJ28" s="777"/>
      <c r="AK28" s="777"/>
      <c r="AL28" s="777"/>
      <c r="AM28" s="777"/>
      <c r="AN28" s="777"/>
      <c r="AO28" s="777"/>
      <c r="AP28" s="777"/>
      <c r="AQ28" s="777"/>
      <c r="AR28" s="777"/>
      <c r="AS28" s="777"/>
      <c r="AT28" s="777"/>
      <c r="AU28" s="777"/>
      <c r="AV28" s="779"/>
      <c r="AW28" s="11"/>
      <c r="AX28" s="11"/>
    </row>
    <row r="29" spans="1:55" ht="5.25" customHeight="1" x14ac:dyDescent="0.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row>
    <row r="30" spans="1:55" ht="11.25" customHeight="1" x14ac:dyDescent="0.15">
      <c r="A30" s="11"/>
      <c r="B30" s="757" t="s">
        <v>209</v>
      </c>
      <c r="C30" s="758"/>
      <c r="D30" s="561" t="s">
        <v>211</v>
      </c>
      <c r="E30" s="562"/>
      <c r="F30" s="562"/>
      <c r="G30" s="563"/>
      <c r="H30" s="755" t="s">
        <v>159</v>
      </c>
      <c r="I30" s="733"/>
      <c r="J30" s="733"/>
      <c r="K30" s="734"/>
      <c r="L30" s="755" t="s">
        <v>212</v>
      </c>
      <c r="M30" s="733"/>
      <c r="N30" s="733"/>
      <c r="O30" s="733"/>
      <c r="P30" s="733"/>
      <c r="Q30" s="733"/>
      <c r="R30" s="733"/>
      <c r="S30" s="733"/>
      <c r="T30" s="733"/>
      <c r="U30" s="733"/>
      <c r="V30" s="734"/>
      <c r="W30" s="755" t="s">
        <v>213</v>
      </c>
      <c r="X30" s="733"/>
      <c r="Y30" s="733"/>
      <c r="Z30" s="733"/>
      <c r="AA30" s="733"/>
      <c r="AB30" s="733"/>
      <c r="AC30" s="733"/>
      <c r="AD30" s="733"/>
      <c r="AE30" s="733"/>
      <c r="AF30" s="733"/>
      <c r="AG30" s="733"/>
      <c r="AH30" s="733"/>
      <c r="AI30" s="733"/>
      <c r="AJ30" s="733"/>
      <c r="AK30" s="734"/>
      <c r="AL30" s="11"/>
      <c r="AM30" s="11"/>
      <c r="AN30" s="11"/>
      <c r="AO30" s="11"/>
      <c r="AP30" s="11"/>
      <c r="AQ30" s="11"/>
      <c r="AR30" s="11"/>
      <c r="AS30" s="11"/>
      <c r="AT30" s="11"/>
      <c r="AU30" s="11"/>
      <c r="AV30" s="11"/>
      <c r="AW30" s="11"/>
      <c r="AX30" s="11"/>
    </row>
    <row r="31" spans="1:55" ht="11.25" customHeight="1" x14ac:dyDescent="0.15">
      <c r="A31" s="11"/>
      <c r="B31" s="759"/>
      <c r="C31" s="760"/>
      <c r="D31" s="564"/>
      <c r="E31" s="565"/>
      <c r="F31" s="565"/>
      <c r="G31" s="566"/>
      <c r="H31" s="561" t="s">
        <v>210</v>
      </c>
      <c r="I31" s="562"/>
      <c r="J31" s="562"/>
      <c r="K31" s="563"/>
      <c r="L31" s="618" t="s">
        <v>300</v>
      </c>
      <c r="M31" s="619"/>
      <c r="N31" s="430"/>
      <c r="O31" s="430"/>
      <c r="P31" s="619" t="s">
        <v>14</v>
      </c>
      <c r="Q31" s="430"/>
      <c r="R31" s="430"/>
      <c r="S31" s="619" t="s">
        <v>9</v>
      </c>
      <c r="T31" s="430"/>
      <c r="U31" s="430"/>
      <c r="V31" s="620" t="s">
        <v>8</v>
      </c>
      <c r="W31" s="791"/>
      <c r="X31" s="792"/>
      <c r="Y31" s="792"/>
      <c r="Z31" s="792"/>
      <c r="AA31" s="792"/>
      <c r="AB31" s="792"/>
      <c r="AC31" s="792"/>
      <c r="AD31" s="792"/>
      <c r="AE31" s="792"/>
      <c r="AF31" s="792"/>
      <c r="AG31" s="792"/>
      <c r="AH31" s="792"/>
      <c r="AI31" s="792"/>
      <c r="AJ31" s="792"/>
      <c r="AK31" s="833"/>
      <c r="AL31" s="11"/>
      <c r="AM31" s="11"/>
      <c r="AN31" s="11"/>
      <c r="AO31" s="11"/>
      <c r="AP31" s="11"/>
      <c r="AQ31" s="11"/>
      <c r="AR31" s="11"/>
      <c r="AS31" s="11"/>
      <c r="AT31" s="11"/>
      <c r="AU31" s="11"/>
      <c r="AV31" s="11"/>
      <c r="AW31" s="11"/>
      <c r="AX31" s="11"/>
    </row>
    <row r="32" spans="1:55" ht="11.25" customHeight="1" x14ac:dyDescent="0.15">
      <c r="A32" s="11"/>
      <c r="B32" s="759"/>
      <c r="C32" s="760"/>
      <c r="D32" s="564"/>
      <c r="E32" s="565"/>
      <c r="F32" s="565"/>
      <c r="G32" s="566"/>
      <c r="H32" s="567"/>
      <c r="I32" s="568"/>
      <c r="J32" s="568"/>
      <c r="K32" s="569"/>
      <c r="L32" s="639"/>
      <c r="M32" s="640"/>
      <c r="N32" s="431"/>
      <c r="O32" s="431"/>
      <c r="P32" s="640"/>
      <c r="Q32" s="431"/>
      <c r="R32" s="431"/>
      <c r="S32" s="640"/>
      <c r="T32" s="431"/>
      <c r="U32" s="431"/>
      <c r="V32" s="641"/>
      <c r="W32" s="791"/>
      <c r="X32" s="792"/>
      <c r="Y32" s="792"/>
      <c r="Z32" s="792"/>
      <c r="AA32" s="792"/>
      <c r="AB32" s="792"/>
      <c r="AC32" s="792"/>
      <c r="AD32" s="792"/>
      <c r="AE32" s="792"/>
      <c r="AF32" s="792"/>
      <c r="AG32" s="792"/>
      <c r="AH32" s="792"/>
      <c r="AI32" s="792"/>
      <c r="AJ32" s="792"/>
      <c r="AK32" s="833"/>
      <c r="AL32" s="11"/>
      <c r="AM32" s="11"/>
      <c r="AN32" s="11"/>
      <c r="AO32" s="11"/>
      <c r="AP32" s="11"/>
      <c r="AQ32" s="11"/>
      <c r="AR32" s="11"/>
      <c r="AS32" s="11"/>
      <c r="AT32" s="11"/>
      <c r="AU32" s="11"/>
      <c r="AV32" s="11"/>
      <c r="AW32" s="11"/>
      <c r="AX32" s="11"/>
    </row>
    <row r="33" spans="1:50" ht="11.25" customHeight="1" x14ac:dyDescent="0.15">
      <c r="A33" s="11"/>
      <c r="B33" s="759"/>
      <c r="C33" s="760"/>
      <c r="D33" s="564"/>
      <c r="E33" s="565"/>
      <c r="F33" s="565"/>
      <c r="G33" s="566"/>
      <c r="H33" s="564" t="s">
        <v>151</v>
      </c>
      <c r="I33" s="565"/>
      <c r="J33" s="565"/>
      <c r="K33" s="566"/>
      <c r="L33" s="618" t="s">
        <v>300</v>
      </c>
      <c r="M33" s="619"/>
      <c r="N33" s="430"/>
      <c r="O33" s="430"/>
      <c r="P33" s="619" t="s">
        <v>14</v>
      </c>
      <c r="Q33" s="430"/>
      <c r="R33" s="430"/>
      <c r="S33" s="619" t="s">
        <v>9</v>
      </c>
      <c r="T33" s="430"/>
      <c r="U33" s="430"/>
      <c r="V33" s="620" t="s">
        <v>8</v>
      </c>
      <c r="W33" s="624"/>
      <c r="X33" s="430"/>
      <c r="Y33" s="430"/>
      <c r="Z33" s="430"/>
      <c r="AA33" s="430"/>
      <c r="AB33" s="430"/>
      <c r="AC33" s="430"/>
      <c r="AD33" s="430"/>
      <c r="AE33" s="430"/>
      <c r="AF33" s="430"/>
      <c r="AG33" s="430"/>
      <c r="AH33" s="430"/>
      <c r="AI33" s="430"/>
      <c r="AJ33" s="430"/>
      <c r="AK33" s="470"/>
      <c r="AL33" s="11"/>
      <c r="AM33" s="11"/>
      <c r="AN33" s="11"/>
      <c r="AO33" s="11"/>
      <c r="AP33" s="11"/>
      <c r="AQ33" s="11"/>
      <c r="AR33" s="11"/>
      <c r="AS33" s="11"/>
      <c r="AT33" s="11"/>
      <c r="AU33" s="11"/>
      <c r="AV33" s="11"/>
      <c r="AW33" s="11"/>
      <c r="AX33" s="11"/>
    </row>
    <row r="34" spans="1:50" ht="11.25" customHeight="1" x14ac:dyDescent="0.15">
      <c r="A34" s="11"/>
      <c r="B34" s="759"/>
      <c r="C34" s="760"/>
      <c r="D34" s="567"/>
      <c r="E34" s="568"/>
      <c r="F34" s="568"/>
      <c r="G34" s="569"/>
      <c r="H34" s="567"/>
      <c r="I34" s="568"/>
      <c r="J34" s="568"/>
      <c r="K34" s="569"/>
      <c r="L34" s="639"/>
      <c r="M34" s="640"/>
      <c r="N34" s="431"/>
      <c r="O34" s="431"/>
      <c r="P34" s="640"/>
      <c r="Q34" s="431"/>
      <c r="R34" s="431"/>
      <c r="S34" s="640"/>
      <c r="T34" s="431"/>
      <c r="U34" s="431"/>
      <c r="V34" s="641"/>
      <c r="W34" s="611"/>
      <c r="X34" s="431"/>
      <c r="Y34" s="431"/>
      <c r="Z34" s="431"/>
      <c r="AA34" s="431"/>
      <c r="AB34" s="431"/>
      <c r="AC34" s="431"/>
      <c r="AD34" s="431"/>
      <c r="AE34" s="431"/>
      <c r="AF34" s="431"/>
      <c r="AG34" s="431"/>
      <c r="AH34" s="431"/>
      <c r="AI34" s="431"/>
      <c r="AJ34" s="431"/>
      <c r="AK34" s="471"/>
      <c r="AL34" s="11"/>
      <c r="AM34" s="11"/>
      <c r="AN34" s="11"/>
      <c r="AO34" s="11"/>
      <c r="AP34" s="11"/>
      <c r="AQ34" s="11"/>
      <c r="AR34" s="11"/>
      <c r="AS34" s="11"/>
      <c r="AT34" s="11"/>
      <c r="AU34" s="11"/>
      <c r="AV34" s="11"/>
      <c r="AW34" s="11"/>
      <c r="AX34" s="11"/>
    </row>
    <row r="35" spans="1:50" ht="11.25" customHeight="1" x14ac:dyDescent="0.15">
      <c r="A35" s="11"/>
      <c r="B35" s="759"/>
      <c r="C35" s="760"/>
      <c r="D35" s="561" t="s">
        <v>206</v>
      </c>
      <c r="E35" s="562"/>
      <c r="F35" s="562"/>
      <c r="G35" s="563"/>
      <c r="H35" s="561" t="s">
        <v>171</v>
      </c>
      <c r="I35" s="562"/>
      <c r="J35" s="562"/>
      <c r="K35" s="563"/>
      <c r="L35" s="926"/>
      <c r="M35" s="775"/>
      <c r="N35" s="775"/>
      <c r="O35" s="775"/>
      <c r="P35" s="775"/>
      <c r="Q35" s="775"/>
      <c r="R35" s="775"/>
      <c r="S35" s="775"/>
      <c r="T35" s="775"/>
      <c r="U35" s="775"/>
      <c r="V35" s="775"/>
      <c r="W35" s="775"/>
      <c r="X35" s="775"/>
      <c r="Y35" s="775"/>
      <c r="Z35" s="775"/>
      <c r="AA35" s="775"/>
      <c r="AB35" s="775"/>
      <c r="AC35" s="775"/>
      <c r="AD35" s="775"/>
      <c r="AE35" s="775"/>
      <c r="AF35" s="775"/>
      <c r="AG35" s="775"/>
      <c r="AH35" s="775"/>
      <c r="AI35" s="775"/>
      <c r="AJ35" s="775"/>
      <c r="AK35" s="775"/>
      <c r="AL35" s="775"/>
      <c r="AM35" s="775"/>
      <c r="AN35" s="775"/>
      <c r="AO35" s="775"/>
      <c r="AP35" s="775"/>
      <c r="AQ35" s="775"/>
      <c r="AR35" s="775"/>
      <c r="AS35" s="775"/>
      <c r="AT35" s="775"/>
      <c r="AU35" s="775"/>
      <c r="AV35" s="778"/>
      <c r="AW35" s="11"/>
      <c r="AX35" s="11"/>
    </row>
    <row r="36" spans="1:50" ht="11.25" customHeight="1" x14ac:dyDescent="0.15">
      <c r="A36" s="11"/>
      <c r="B36" s="759"/>
      <c r="C36" s="760"/>
      <c r="D36" s="564"/>
      <c r="E36" s="565"/>
      <c r="F36" s="565"/>
      <c r="G36" s="566"/>
      <c r="H36" s="567"/>
      <c r="I36" s="568"/>
      <c r="J36" s="568"/>
      <c r="K36" s="569"/>
      <c r="L36" s="927"/>
      <c r="M36" s="777"/>
      <c r="N36" s="777"/>
      <c r="O36" s="777"/>
      <c r="P36" s="777"/>
      <c r="Q36" s="777"/>
      <c r="R36" s="777"/>
      <c r="S36" s="777"/>
      <c r="T36" s="777"/>
      <c r="U36" s="777"/>
      <c r="V36" s="777"/>
      <c r="W36" s="777"/>
      <c r="X36" s="777"/>
      <c r="Y36" s="777"/>
      <c r="Z36" s="777"/>
      <c r="AA36" s="777"/>
      <c r="AB36" s="777"/>
      <c r="AC36" s="777"/>
      <c r="AD36" s="777"/>
      <c r="AE36" s="777"/>
      <c r="AF36" s="777"/>
      <c r="AG36" s="777"/>
      <c r="AH36" s="777"/>
      <c r="AI36" s="777"/>
      <c r="AJ36" s="777"/>
      <c r="AK36" s="777"/>
      <c r="AL36" s="777"/>
      <c r="AM36" s="777"/>
      <c r="AN36" s="777"/>
      <c r="AO36" s="777"/>
      <c r="AP36" s="777"/>
      <c r="AQ36" s="777"/>
      <c r="AR36" s="777"/>
      <c r="AS36" s="777"/>
      <c r="AT36" s="777"/>
      <c r="AU36" s="777"/>
      <c r="AV36" s="779"/>
      <c r="AW36" s="11"/>
      <c r="AX36" s="11"/>
    </row>
    <row r="37" spans="1:50" ht="11.25" customHeight="1" x14ac:dyDescent="0.15">
      <c r="A37" s="11"/>
      <c r="B37" s="759"/>
      <c r="C37" s="760"/>
      <c r="D37" s="564"/>
      <c r="E37" s="565"/>
      <c r="F37" s="565"/>
      <c r="G37" s="566"/>
      <c r="H37" s="561" t="s">
        <v>214</v>
      </c>
      <c r="I37" s="562"/>
      <c r="J37" s="562"/>
      <c r="K37" s="562"/>
      <c r="L37" s="671"/>
      <c r="M37" s="671"/>
      <c r="N37" s="814"/>
      <c r="O37" s="619" t="s">
        <v>215</v>
      </c>
      <c r="P37" s="619"/>
      <c r="Q37" s="619"/>
      <c r="R37" s="620"/>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1:50" ht="11.25" customHeight="1" x14ac:dyDescent="0.15">
      <c r="A38" s="11"/>
      <c r="B38" s="761"/>
      <c r="C38" s="762"/>
      <c r="D38" s="567"/>
      <c r="E38" s="568"/>
      <c r="F38" s="568"/>
      <c r="G38" s="569"/>
      <c r="H38" s="567"/>
      <c r="I38" s="568"/>
      <c r="J38" s="568"/>
      <c r="K38" s="568"/>
      <c r="L38" s="671"/>
      <c r="M38" s="671"/>
      <c r="N38" s="814"/>
      <c r="O38" s="640"/>
      <c r="P38" s="640"/>
      <c r="Q38" s="640"/>
      <c r="R38" s="64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1:50" ht="4.5" customHeight="1" x14ac:dyDescent="0.1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ht="11.25" customHeight="1" x14ac:dyDescent="0.15">
      <c r="A40" s="11"/>
      <c r="B40" s="651" t="s">
        <v>19</v>
      </c>
      <c r="C40" s="651"/>
      <c r="D40" s="651"/>
      <c r="E40" s="651"/>
      <c r="F40" s="651"/>
      <c r="G40" s="651"/>
      <c r="H40" s="651"/>
      <c r="I40" s="651"/>
      <c r="J40" s="651"/>
      <c r="K40" s="651"/>
      <c r="L40" s="651"/>
      <c r="M40" s="651"/>
      <c r="N40" s="651"/>
      <c r="O40" s="651"/>
      <c r="P40" s="651"/>
      <c r="Q40" s="651"/>
      <c r="R40" s="651"/>
      <c r="S40" s="651"/>
      <c r="T40" s="651"/>
      <c r="U40" s="651"/>
      <c r="V40" s="65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1:50" ht="11.25" customHeight="1" x14ac:dyDescent="0.15">
      <c r="A41" s="11"/>
      <c r="B41" s="651"/>
      <c r="C41" s="651"/>
      <c r="D41" s="651"/>
      <c r="E41" s="651"/>
      <c r="F41" s="651"/>
      <c r="G41" s="651"/>
      <c r="H41" s="651"/>
      <c r="I41" s="651"/>
      <c r="J41" s="651"/>
      <c r="K41" s="651"/>
      <c r="L41" s="651"/>
      <c r="M41" s="651"/>
      <c r="N41" s="651"/>
      <c r="O41" s="651"/>
      <c r="P41" s="651"/>
      <c r="Q41" s="651"/>
      <c r="R41" s="651"/>
      <c r="S41" s="651"/>
      <c r="T41" s="651"/>
      <c r="U41" s="651"/>
      <c r="V41" s="65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1:50" ht="11.25" customHeight="1" x14ac:dyDescent="0.15">
      <c r="A42" s="11"/>
      <c r="B42" s="561" t="s">
        <v>241</v>
      </c>
      <c r="C42" s="562"/>
      <c r="D42" s="562"/>
      <c r="E42" s="562"/>
      <c r="F42" s="562"/>
      <c r="G42" s="562"/>
      <c r="H42" s="562"/>
      <c r="I42" s="562"/>
      <c r="J42" s="562"/>
      <c r="K42" s="563"/>
      <c r="L42" s="940" t="s">
        <v>319</v>
      </c>
      <c r="M42" s="941"/>
      <c r="N42" s="942"/>
      <c r="O42" s="755" t="s">
        <v>320</v>
      </c>
      <c r="P42" s="733"/>
      <c r="Q42" s="734"/>
      <c r="R42" s="755" t="s">
        <v>24</v>
      </c>
      <c r="S42" s="733"/>
      <c r="T42" s="734"/>
      <c r="U42" s="12"/>
      <c r="V42" s="11"/>
      <c r="W42" s="628" t="s">
        <v>318</v>
      </c>
      <c r="X42" s="562"/>
      <c r="Y42" s="562"/>
      <c r="Z42" s="562"/>
      <c r="AA42" s="562"/>
      <c r="AB42" s="562"/>
      <c r="AC42" s="562"/>
      <c r="AD42" s="562"/>
      <c r="AE42" s="562"/>
      <c r="AF42" s="563"/>
      <c r="AG42" s="755" t="s">
        <v>20</v>
      </c>
      <c r="AH42" s="733"/>
      <c r="AI42" s="734"/>
      <c r="AJ42" s="755" t="s">
        <v>317</v>
      </c>
      <c r="AK42" s="733"/>
      <c r="AL42" s="734"/>
      <c r="AM42" s="11"/>
      <c r="AN42" s="11"/>
      <c r="AO42" s="11"/>
      <c r="AP42" s="11"/>
      <c r="AQ42" s="11"/>
      <c r="AR42" s="11"/>
      <c r="AS42" s="11"/>
      <c r="AT42" s="11"/>
      <c r="AU42" s="11"/>
      <c r="AV42" s="11"/>
      <c r="AW42" s="11"/>
      <c r="AX42" s="11"/>
    </row>
    <row r="43" spans="1:50" ht="11.25" customHeight="1" x14ac:dyDescent="0.15">
      <c r="A43" s="11"/>
      <c r="B43" s="564"/>
      <c r="C43" s="565"/>
      <c r="D43" s="565"/>
      <c r="E43" s="565"/>
      <c r="F43" s="565"/>
      <c r="G43" s="565"/>
      <c r="H43" s="565"/>
      <c r="I43" s="565"/>
      <c r="J43" s="565"/>
      <c r="K43" s="566"/>
      <c r="L43" s="716"/>
      <c r="M43" s="717"/>
      <c r="N43" s="718"/>
      <c r="O43" s="716"/>
      <c r="P43" s="717"/>
      <c r="Q43" s="718"/>
      <c r="R43" s="716"/>
      <c r="S43" s="717"/>
      <c r="T43" s="718"/>
      <c r="U43" s="12"/>
      <c r="V43" s="11"/>
      <c r="W43" s="564"/>
      <c r="X43" s="565"/>
      <c r="Y43" s="565"/>
      <c r="Z43" s="565"/>
      <c r="AA43" s="565"/>
      <c r="AB43" s="565"/>
      <c r="AC43" s="565"/>
      <c r="AD43" s="565"/>
      <c r="AE43" s="565"/>
      <c r="AF43" s="566"/>
      <c r="AG43" s="716"/>
      <c r="AH43" s="717"/>
      <c r="AI43" s="718"/>
      <c r="AJ43" s="716"/>
      <c r="AK43" s="717"/>
      <c r="AL43" s="718"/>
      <c r="AM43" s="11"/>
      <c r="AN43" s="11"/>
      <c r="AO43" s="11"/>
      <c r="AP43" s="11"/>
      <c r="AQ43" s="11"/>
      <c r="AR43" s="11"/>
      <c r="AS43" s="11"/>
      <c r="AT43" s="11"/>
      <c r="AU43" s="11"/>
      <c r="AV43" s="11"/>
      <c r="AW43" s="11"/>
      <c r="AX43" s="11"/>
    </row>
    <row r="44" spans="1:50" ht="11.25" customHeight="1" x14ac:dyDescent="0.15">
      <c r="A44" s="11"/>
      <c r="B44" s="567"/>
      <c r="C44" s="568"/>
      <c r="D44" s="568"/>
      <c r="E44" s="568"/>
      <c r="F44" s="568"/>
      <c r="G44" s="568"/>
      <c r="H44" s="568"/>
      <c r="I44" s="568"/>
      <c r="J44" s="568"/>
      <c r="K44" s="569"/>
      <c r="L44" s="719"/>
      <c r="M44" s="720"/>
      <c r="N44" s="721"/>
      <c r="O44" s="719"/>
      <c r="P44" s="720"/>
      <c r="Q44" s="721"/>
      <c r="R44" s="719"/>
      <c r="S44" s="720"/>
      <c r="T44" s="721"/>
      <c r="U44" s="12"/>
      <c r="V44" s="12"/>
      <c r="W44" s="567"/>
      <c r="X44" s="568"/>
      <c r="Y44" s="568"/>
      <c r="Z44" s="568"/>
      <c r="AA44" s="568"/>
      <c r="AB44" s="568"/>
      <c r="AC44" s="568"/>
      <c r="AD44" s="568"/>
      <c r="AE44" s="568"/>
      <c r="AF44" s="569"/>
      <c r="AG44" s="719"/>
      <c r="AH44" s="720"/>
      <c r="AI44" s="721"/>
      <c r="AJ44" s="719"/>
      <c r="AK44" s="720"/>
      <c r="AL44" s="721"/>
      <c r="AM44" s="11"/>
      <c r="AN44" s="11"/>
      <c r="AO44" s="11"/>
      <c r="AP44" s="11"/>
      <c r="AQ44" s="11"/>
      <c r="AR44" s="11"/>
      <c r="AS44" s="11"/>
      <c r="AT44" s="11"/>
      <c r="AU44" s="11"/>
      <c r="AV44" s="11"/>
      <c r="AW44" s="11"/>
      <c r="AX44" s="11"/>
    </row>
    <row r="45" spans="1:50" ht="5.25" customHeight="1" x14ac:dyDescent="0.1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5.25" customHeight="1" x14ac:dyDescent="0.1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ht="11.25" customHeight="1" x14ac:dyDescent="0.15">
      <c r="A47" s="11"/>
      <c r="B47" s="561" t="s">
        <v>321</v>
      </c>
      <c r="C47" s="562"/>
      <c r="D47" s="562"/>
      <c r="E47" s="562"/>
      <c r="F47" s="562"/>
      <c r="G47" s="562"/>
      <c r="H47" s="562"/>
      <c r="I47" s="562"/>
      <c r="J47" s="562"/>
      <c r="K47" s="563"/>
      <c r="L47" s="607" t="s">
        <v>20</v>
      </c>
      <c r="M47" s="607"/>
      <c r="N47" s="607"/>
      <c r="O47" s="607" t="s">
        <v>21</v>
      </c>
      <c r="P47" s="607"/>
      <c r="Q47" s="607"/>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11.25" customHeight="1" x14ac:dyDescent="0.15">
      <c r="A48" s="11"/>
      <c r="B48" s="564"/>
      <c r="C48" s="565"/>
      <c r="D48" s="565"/>
      <c r="E48" s="565"/>
      <c r="F48" s="565"/>
      <c r="G48" s="565"/>
      <c r="H48" s="565"/>
      <c r="I48" s="565"/>
      <c r="J48" s="565"/>
      <c r="K48" s="566"/>
      <c r="L48" s="716"/>
      <c r="M48" s="717"/>
      <c r="N48" s="718"/>
      <c r="O48" s="716"/>
      <c r="P48" s="717"/>
      <c r="Q48" s="718"/>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1:50" ht="11.25" customHeight="1" x14ac:dyDescent="0.15">
      <c r="A49" s="11"/>
      <c r="B49" s="567"/>
      <c r="C49" s="568"/>
      <c r="D49" s="568"/>
      <c r="E49" s="568"/>
      <c r="F49" s="568"/>
      <c r="G49" s="568"/>
      <c r="H49" s="568"/>
      <c r="I49" s="568"/>
      <c r="J49" s="568"/>
      <c r="K49" s="569"/>
      <c r="L49" s="719"/>
      <c r="M49" s="720"/>
      <c r="N49" s="721"/>
      <c r="O49" s="719"/>
      <c r="P49" s="720"/>
      <c r="Q49" s="721"/>
      <c r="R49" s="13"/>
      <c r="S49" s="13"/>
      <c r="T49" s="13"/>
      <c r="U49" s="13"/>
      <c r="V49" s="13"/>
      <c r="W49" s="755" t="s">
        <v>22</v>
      </c>
      <c r="X49" s="733"/>
      <c r="Y49" s="734"/>
      <c r="Z49" s="755" t="s">
        <v>23</v>
      </c>
      <c r="AA49" s="733"/>
      <c r="AB49" s="734"/>
      <c r="AC49" s="755" t="s">
        <v>242</v>
      </c>
      <c r="AD49" s="733"/>
      <c r="AE49" s="734"/>
      <c r="AF49" s="755" t="s">
        <v>24</v>
      </c>
      <c r="AG49" s="733"/>
      <c r="AH49" s="734"/>
      <c r="AI49" s="755" t="s">
        <v>25</v>
      </c>
      <c r="AJ49" s="733"/>
      <c r="AK49" s="734"/>
      <c r="AL49" s="11"/>
      <c r="AM49" s="11"/>
      <c r="AN49" s="11"/>
      <c r="AO49" s="11"/>
      <c r="AP49" s="11"/>
      <c r="AQ49" s="11"/>
      <c r="AR49" s="11"/>
      <c r="AS49" s="11"/>
      <c r="AT49" s="11"/>
      <c r="AU49" s="11"/>
      <c r="AV49" s="11"/>
      <c r="AW49" s="11"/>
      <c r="AX49" s="11"/>
    </row>
    <row r="50" spans="1:50" ht="11.25" customHeight="1" x14ac:dyDescent="0.15">
      <c r="A50" s="11"/>
      <c r="B50" s="561" t="s">
        <v>26</v>
      </c>
      <c r="C50" s="642"/>
      <c r="D50" s="642"/>
      <c r="E50" s="642"/>
      <c r="F50" s="642"/>
      <c r="G50" s="642"/>
      <c r="H50" s="642"/>
      <c r="I50" s="642"/>
      <c r="J50" s="642"/>
      <c r="K50" s="643"/>
      <c r="L50" s="618" t="s">
        <v>300</v>
      </c>
      <c r="M50" s="642"/>
      <c r="N50" s="430"/>
      <c r="O50" s="928"/>
      <c r="P50" s="619" t="s">
        <v>14</v>
      </c>
      <c r="Q50" s="430"/>
      <c r="R50" s="928"/>
      <c r="S50" s="619" t="s">
        <v>9</v>
      </c>
      <c r="T50" s="430"/>
      <c r="U50" s="928"/>
      <c r="V50" s="620" t="s">
        <v>8</v>
      </c>
      <c r="W50" s="716"/>
      <c r="X50" s="717"/>
      <c r="Y50" s="718"/>
      <c r="Z50" s="716"/>
      <c r="AA50" s="717"/>
      <c r="AB50" s="718"/>
      <c r="AC50" s="716"/>
      <c r="AD50" s="717"/>
      <c r="AE50" s="718"/>
      <c r="AF50" s="716"/>
      <c r="AG50" s="717"/>
      <c r="AH50" s="718"/>
      <c r="AI50" s="716"/>
      <c r="AJ50" s="717"/>
      <c r="AK50" s="718"/>
      <c r="AL50" s="11"/>
      <c r="AM50" s="11"/>
      <c r="AN50" s="11"/>
      <c r="AO50" s="11"/>
      <c r="AP50" s="11"/>
      <c r="AQ50" s="11"/>
      <c r="AR50" s="11"/>
      <c r="AS50" s="11"/>
      <c r="AT50" s="11"/>
      <c r="AU50" s="11"/>
      <c r="AV50" s="11"/>
      <c r="AW50" s="11"/>
      <c r="AX50" s="11"/>
    </row>
    <row r="51" spans="1:50" ht="11.25" customHeight="1" x14ac:dyDescent="0.15">
      <c r="A51" s="11"/>
      <c r="B51" s="647"/>
      <c r="C51" s="648"/>
      <c r="D51" s="648"/>
      <c r="E51" s="648"/>
      <c r="F51" s="648"/>
      <c r="G51" s="648"/>
      <c r="H51" s="648"/>
      <c r="I51" s="648"/>
      <c r="J51" s="648"/>
      <c r="K51" s="649"/>
      <c r="L51" s="647"/>
      <c r="M51" s="648"/>
      <c r="N51" s="931"/>
      <c r="O51" s="931"/>
      <c r="P51" s="648"/>
      <c r="Q51" s="931"/>
      <c r="R51" s="931"/>
      <c r="S51" s="648"/>
      <c r="T51" s="931"/>
      <c r="U51" s="931"/>
      <c r="V51" s="641"/>
      <c r="W51" s="719"/>
      <c r="X51" s="720"/>
      <c r="Y51" s="721"/>
      <c r="Z51" s="719"/>
      <c r="AA51" s="720"/>
      <c r="AB51" s="721"/>
      <c r="AC51" s="719"/>
      <c r="AD51" s="720"/>
      <c r="AE51" s="721"/>
      <c r="AF51" s="719"/>
      <c r="AG51" s="720"/>
      <c r="AH51" s="721"/>
      <c r="AI51" s="719"/>
      <c r="AJ51" s="720"/>
      <c r="AK51" s="721"/>
      <c r="AL51" s="11"/>
      <c r="AM51" s="11"/>
      <c r="AN51" s="11"/>
      <c r="AO51" s="11"/>
      <c r="AP51" s="11"/>
      <c r="AQ51" s="11"/>
      <c r="AR51" s="11"/>
      <c r="AS51" s="11"/>
      <c r="AT51" s="11"/>
      <c r="AU51" s="11"/>
      <c r="AV51" s="11"/>
      <c r="AW51" s="11"/>
      <c r="AX51" s="11"/>
    </row>
    <row r="52" spans="1:50" ht="5.25" customHeight="1" x14ac:dyDescent="0.15">
      <c r="A52" s="11"/>
      <c r="B52" s="12"/>
      <c r="C52" s="12"/>
      <c r="D52" s="12"/>
      <c r="E52" s="12"/>
      <c r="F52" s="12"/>
      <c r="G52" s="12"/>
      <c r="H52" s="12"/>
      <c r="I52" s="12"/>
      <c r="J52" s="12"/>
      <c r="K52" s="12"/>
      <c r="L52" s="12"/>
      <c r="M52" s="12"/>
      <c r="N52" s="12"/>
      <c r="O52" s="12"/>
      <c r="P52" s="12"/>
      <c r="Q52" s="12"/>
      <c r="R52" s="12"/>
      <c r="S52" s="12"/>
      <c r="T52" s="12"/>
      <c r="U52" s="12"/>
      <c r="V52" s="12"/>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ht="11.25" customHeight="1" x14ac:dyDescent="0.15">
      <c r="A53" s="11"/>
      <c r="B53" s="887"/>
      <c r="C53" s="888"/>
      <c r="D53" s="888"/>
      <c r="E53" s="888"/>
      <c r="F53" s="888"/>
      <c r="G53" s="888"/>
      <c r="H53" s="888"/>
      <c r="I53" s="888"/>
      <c r="J53" s="888"/>
      <c r="K53" s="889"/>
      <c r="L53" s="913" t="s">
        <v>1122</v>
      </c>
      <c r="M53" s="914"/>
      <c r="N53" s="914"/>
      <c r="O53" s="914"/>
      <c r="P53" s="914"/>
      <c r="Q53" s="914"/>
      <c r="R53" s="914"/>
      <c r="S53" s="914"/>
      <c r="T53" s="914"/>
      <c r="U53" s="914"/>
      <c r="V53" s="914"/>
      <c r="W53" s="914"/>
      <c r="X53" s="914"/>
      <c r="Y53" s="914"/>
      <c r="Z53" s="914"/>
      <c r="AA53" s="914"/>
      <c r="AB53" s="914"/>
      <c r="AC53" s="914"/>
      <c r="AD53" s="914"/>
      <c r="AE53" s="914"/>
      <c r="AF53" s="914"/>
      <c r="AG53" s="914"/>
      <c r="AH53" s="914"/>
      <c r="AI53" s="914"/>
      <c r="AJ53" s="914"/>
      <c r="AK53" s="914"/>
      <c r="AL53" s="914"/>
      <c r="AM53" s="914"/>
      <c r="AN53" s="914"/>
      <c r="AO53" s="914"/>
      <c r="AP53" s="914"/>
      <c r="AQ53" s="914"/>
      <c r="AR53" s="915"/>
      <c r="AS53" s="11"/>
      <c r="AT53" s="11"/>
      <c r="AU53" s="11"/>
      <c r="AV53" s="11"/>
      <c r="AW53" s="11"/>
      <c r="AX53" s="11"/>
    </row>
    <row r="54" spans="1:50" ht="11.25" customHeight="1" x14ac:dyDescent="0.15">
      <c r="A54" s="11"/>
      <c r="B54" s="890"/>
      <c r="C54" s="891"/>
      <c r="D54" s="891"/>
      <c r="E54" s="891"/>
      <c r="F54" s="891"/>
      <c r="G54" s="891"/>
      <c r="H54" s="891"/>
      <c r="I54" s="891"/>
      <c r="J54" s="891"/>
      <c r="K54" s="892"/>
      <c r="L54" s="922" t="s">
        <v>235</v>
      </c>
      <c r="M54" s="923"/>
      <c r="N54" s="923"/>
      <c r="O54" s="923"/>
      <c r="P54" s="923"/>
      <c r="Q54" s="923"/>
      <c r="R54" s="923"/>
      <c r="S54" s="923"/>
      <c r="T54" s="923"/>
      <c r="U54" s="923"/>
      <c r="V54" s="924"/>
      <c r="W54" s="922" t="s">
        <v>236</v>
      </c>
      <c r="X54" s="923"/>
      <c r="Y54" s="923"/>
      <c r="Z54" s="923"/>
      <c r="AA54" s="923"/>
      <c r="AB54" s="923"/>
      <c r="AC54" s="923"/>
      <c r="AD54" s="923"/>
      <c r="AE54" s="923"/>
      <c r="AF54" s="923"/>
      <c r="AG54" s="924"/>
      <c r="AH54" s="882" t="s">
        <v>283</v>
      </c>
      <c r="AI54" s="883"/>
      <c r="AJ54" s="883"/>
      <c r="AK54" s="883"/>
      <c r="AL54" s="883"/>
      <c r="AM54" s="883"/>
      <c r="AN54" s="883"/>
      <c r="AO54" s="883"/>
      <c r="AP54" s="883"/>
      <c r="AQ54" s="883"/>
      <c r="AR54" s="884"/>
      <c r="AS54" s="11"/>
      <c r="AT54" s="11"/>
      <c r="AU54" s="11"/>
      <c r="AV54" s="11"/>
      <c r="AW54" s="11"/>
      <c r="AX54" s="11"/>
    </row>
    <row r="55" spans="1:50" ht="11.25" customHeight="1" x14ac:dyDescent="0.15">
      <c r="A55" s="11"/>
      <c r="B55" s="893"/>
      <c r="C55" s="894"/>
      <c r="D55" s="894"/>
      <c r="E55" s="894"/>
      <c r="F55" s="894"/>
      <c r="G55" s="894"/>
      <c r="H55" s="894"/>
      <c r="I55" s="894"/>
      <c r="J55" s="894"/>
      <c r="K55" s="895"/>
      <c r="L55" s="567" t="s">
        <v>243</v>
      </c>
      <c r="M55" s="568"/>
      <c r="N55" s="568"/>
      <c r="O55" s="880" t="s">
        <v>18</v>
      </c>
      <c r="P55" s="881"/>
      <c r="Q55" s="881"/>
      <c r="R55" s="881"/>
      <c r="S55" s="881"/>
      <c r="T55" s="881"/>
      <c r="U55" s="881"/>
      <c r="V55" s="886"/>
      <c r="W55" s="567" t="s">
        <v>243</v>
      </c>
      <c r="X55" s="568"/>
      <c r="Y55" s="568"/>
      <c r="Z55" s="880" t="s">
        <v>18</v>
      </c>
      <c r="AA55" s="881"/>
      <c r="AB55" s="881"/>
      <c r="AC55" s="881"/>
      <c r="AD55" s="881"/>
      <c r="AE55" s="881"/>
      <c r="AF55" s="881"/>
      <c r="AG55" s="886"/>
      <c r="AH55" s="567" t="s">
        <v>237</v>
      </c>
      <c r="AI55" s="568"/>
      <c r="AJ55" s="568"/>
      <c r="AK55" s="880" t="s">
        <v>18</v>
      </c>
      <c r="AL55" s="881"/>
      <c r="AM55" s="881"/>
      <c r="AN55" s="881"/>
      <c r="AO55" s="881"/>
      <c r="AP55" s="881"/>
      <c r="AQ55" s="881"/>
      <c r="AR55" s="886"/>
      <c r="AS55" s="11"/>
      <c r="AT55" s="11"/>
      <c r="AU55" s="11"/>
      <c r="AV55" s="11"/>
      <c r="AW55" s="11"/>
      <c r="AX55" s="11"/>
    </row>
    <row r="56" spans="1:50" ht="11.25" customHeight="1" x14ac:dyDescent="0.15">
      <c r="A56" s="13"/>
      <c r="B56" s="607" t="s">
        <v>29</v>
      </c>
      <c r="C56" s="607"/>
      <c r="D56" s="607"/>
      <c r="E56" s="607"/>
      <c r="F56" s="607"/>
      <c r="G56" s="607"/>
      <c r="H56" s="607"/>
      <c r="I56" s="607"/>
      <c r="J56" s="607"/>
      <c r="K56" s="607"/>
      <c r="L56" s="624"/>
      <c r="M56" s="430"/>
      <c r="N56" s="619" t="s">
        <v>17</v>
      </c>
      <c r="O56" s="875" t="s">
        <v>244</v>
      </c>
      <c r="P56" s="430"/>
      <c r="Q56" s="430"/>
      <c r="R56" s="430"/>
      <c r="S56" s="430"/>
      <c r="T56" s="430"/>
      <c r="U56" s="430"/>
      <c r="V56" s="620" t="s">
        <v>245</v>
      </c>
      <c r="W56" s="624"/>
      <c r="X56" s="430"/>
      <c r="Y56" s="619" t="s">
        <v>17</v>
      </c>
      <c r="Z56" s="875" t="s">
        <v>244</v>
      </c>
      <c r="AA56" s="430"/>
      <c r="AB56" s="430"/>
      <c r="AC56" s="430"/>
      <c r="AD56" s="430"/>
      <c r="AE56" s="430"/>
      <c r="AF56" s="430"/>
      <c r="AG56" s="620" t="s">
        <v>245</v>
      </c>
      <c r="AH56" s="624"/>
      <c r="AI56" s="430"/>
      <c r="AJ56" s="619" t="s">
        <v>17</v>
      </c>
      <c r="AK56" s="875" t="s">
        <v>179</v>
      </c>
      <c r="AL56" s="430"/>
      <c r="AM56" s="430"/>
      <c r="AN56" s="430"/>
      <c r="AO56" s="430"/>
      <c r="AP56" s="430"/>
      <c r="AQ56" s="430"/>
      <c r="AR56" s="620" t="s">
        <v>181</v>
      </c>
      <c r="AS56" s="11"/>
      <c r="AT56" s="11"/>
      <c r="AU56" s="11"/>
      <c r="AV56" s="11"/>
      <c r="AW56" s="11"/>
      <c r="AX56" s="11"/>
    </row>
    <row r="57" spans="1:50" ht="11.25" customHeight="1" x14ac:dyDescent="0.15">
      <c r="A57" s="11"/>
      <c r="B57" s="607"/>
      <c r="C57" s="607"/>
      <c r="D57" s="607"/>
      <c r="E57" s="607"/>
      <c r="F57" s="607"/>
      <c r="G57" s="607"/>
      <c r="H57" s="607"/>
      <c r="I57" s="607"/>
      <c r="J57" s="607"/>
      <c r="K57" s="607"/>
      <c r="L57" s="611"/>
      <c r="M57" s="431"/>
      <c r="N57" s="640"/>
      <c r="O57" s="876"/>
      <c r="P57" s="431"/>
      <c r="Q57" s="431"/>
      <c r="R57" s="431"/>
      <c r="S57" s="431"/>
      <c r="T57" s="431"/>
      <c r="U57" s="431"/>
      <c r="V57" s="641"/>
      <c r="W57" s="611"/>
      <c r="X57" s="431"/>
      <c r="Y57" s="640"/>
      <c r="Z57" s="876"/>
      <c r="AA57" s="431"/>
      <c r="AB57" s="431"/>
      <c r="AC57" s="431"/>
      <c r="AD57" s="431"/>
      <c r="AE57" s="431"/>
      <c r="AF57" s="431"/>
      <c r="AG57" s="641"/>
      <c r="AH57" s="611"/>
      <c r="AI57" s="431"/>
      <c r="AJ57" s="640"/>
      <c r="AK57" s="876"/>
      <c r="AL57" s="431"/>
      <c r="AM57" s="431"/>
      <c r="AN57" s="431"/>
      <c r="AO57" s="431"/>
      <c r="AP57" s="431"/>
      <c r="AQ57" s="431"/>
      <c r="AR57" s="641"/>
      <c r="AS57" s="11"/>
      <c r="AT57" s="11"/>
      <c r="AU57" s="11"/>
      <c r="AV57" s="11"/>
      <c r="AW57" s="11"/>
      <c r="AX57" s="11"/>
    </row>
    <row r="58" spans="1:50" ht="5.25" customHeight="1" x14ac:dyDescent="0.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11.25" customHeight="1" x14ac:dyDescent="0.15">
      <c r="A59" s="11"/>
      <c r="B59" s="561" t="s">
        <v>30</v>
      </c>
      <c r="C59" s="562"/>
      <c r="D59" s="562"/>
      <c r="E59" s="562"/>
      <c r="F59" s="562"/>
      <c r="G59" s="562"/>
      <c r="H59" s="562"/>
      <c r="I59" s="562"/>
      <c r="J59" s="562"/>
      <c r="K59" s="563"/>
      <c r="L59" s="607" t="s">
        <v>20</v>
      </c>
      <c r="M59" s="607"/>
      <c r="N59" s="607"/>
      <c r="O59" s="607" t="s">
        <v>21</v>
      </c>
      <c r="P59" s="607"/>
      <c r="Q59" s="607"/>
      <c r="R59" s="11"/>
      <c r="S59" s="11"/>
      <c r="T59" s="11"/>
      <c r="U59" s="11"/>
      <c r="V59" s="11"/>
      <c r="W59" s="11"/>
      <c r="X59" s="11"/>
      <c r="Y59" s="11"/>
      <c r="Z59" s="11"/>
      <c r="AA59" s="11"/>
      <c r="AB59" s="11"/>
      <c r="AC59" s="11"/>
      <c r="AD59" s="11"/>
      <c r="AE59" s="11"/>
      <c r="AF59" s="11"/>
      <c r="AG59" s="11"/>
      <c r="AH59" s="11"/>
      <c r="AI59" s="11"/>
      <c r="AJ59" s="7"/>
      <c r="AK59" s="7"/>
      <c r="AL59" s="11"/>
      <c r="AM59" s="11"/>
      <c r="AN59" s="11"/>
      <c r="AO59" s="11"/>
      <c r="AP59" s="11"/>
      <c r="AQ59" s="11"/>
      <c r="AR59" s="11"/>
      <c r="AS59" s="11"/>
      <c r="AT59" s="11"/>
      <c r="AU59" s="11"/>
      <c r="AV59" s="11"/>
      <c r="AW59" s="11"/>
      <c r="AX59" s="11"/>
    </row>
    <row r="60" spans="1:50" ht="11.25" customHeight="1" x14ac:dyDescent="0.15">
      <c r="A60" s="11"/>
      <c r="B60" s="564"/>
      <c r="C60" s="565"/>
      <c r="D60" s="565"/>
      <c r="E60" s="565"/>
      <c r="F60" s="565"/>
      <c r="G60" s="565"/>
      <c r="H60" s="565"/>
      <c r="I60" s="565"/>
      <c r="J60" s="565"/>
      <c r="K60" s="566"/>
      <c r="L60" s="716"/>
      <c r="M60" s="717"/>
      <c r="N60" s="718"/>
      <c r="O60" s="716"/>
      <c r="P60" s="717"/>
      <c r="Q60" s="718"/>
      <c r="R60" s="11"/>
      <c r="S60" s="11"/>
      <c r="T60" s="11"/>
      <c r="U60" s="11"/>
      <c r="V60" s="11"/>
      <c r="W60" s="11"/>
      <c r="X60" s="11"/>
      <c r="Y60" s="11"/>
      <c r="Z60" s="11"/>
      <c r="AA60" s="11"/>
      <c r="AB60" s="11"/>
      <c r="AC60" s="11"/>
      <c r="AD60" s="11"/>
      <c r="AE60" s="11"/>
      <c r="AF60" s="11"/>
      <c r="AG60" s="11"/>
      <c r="AH60" s="11"/>
      <c r="AI60" s="11"/>
      <c r="AJ60" s="7"/>
      <c r="AK60" s="7"/>
      <c r="AL60" s="11"/>
      <c r="AM60" s="11"/>
      <c r="AN60" s="11"/>
      <c r="AO60" s="11"/>
      <c r="AP60" s="11"/>
      <c r="AQ60" s="11"/>
      <c r="AR60" s="11"/>
      <c r="AS60" s="11"/>
      <c r="AT60" s="11"/>
      <c r="AU60" s="11"/>
      <c r="AV60" s="11"/>
      <c r="AW60" s="11"/>
      <c r="AX60" s="11"/>
    </row>
    <row r="61" spans="1:50" ht="11.25" customHeight="1" x14ac:dyDescent="0.15">
      <c r="A61" s="11"/>
      <c r="B61" s="567"/>
      <c r="C61" s="568"/>
      <c r="D61" s="568"/>
      <c r="E61" s="568"/>
      <c r="F61" s="568"/>
      <c r="G61" s="568"/>
      <c r="H61" s="568"/>
      <c r="I61" s="568"/>
      <c r="J61" s="568"/>
      <c r="K61" s="569"/>
      <c r="L61" s="719"/>
      <c r="M61" s="720"/>
      <c r="N61" s="721"/>
      <c r="O61" s="719"/>
      <c r="P61" s="720"/>
      <c r="Q61" s="72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s="5" customFormat="1" ht="11.25" customHeight="1" x14ac:dyDescent="0.15">
      <c r="A62" s="13"/>
      <c r="B62" s="561" t="s">
        <v>204</v>
      </c>
      <c r="C62" s="562"/>
      <c r="D62" s="562"/>
      <c r="E62" s="562"/>
      <c r="F62" s="562"/>
      <c r="G62" s="562"/>
      <c r="H62" s="562"/>
      <c r="I62" s="562"/>
      <c r="J62" s="562"/>
      <c r="K62" s="563"/>
      <c r="L62" s="607" t="s">
        <v>20</v>
      </c>
      <c r="M62" s="607"/>
      <c r="N62" s="607"/>
      <c r="O62" s="607" t="s">
        <v>21</v>
      </c>
      <c r="P62" s="607"/>
      <c r="Q62" s="607"/>
      <c r="R62" s="11"/>
      <c r="S62" s="11"/>
      <c r="T62" s="11"/>
      <c r="U62" s="11"/>
      <c r="V62" s="11"/>
      <c r="W62" s="11"/>
      <c r="X62" s="11"/>
      <c r="Y62" s="11"/>
      <c r="Z62" s="11"/>
      <c r="AA62" s="11"/>
      <c r="AB62" s="11"/>
      <c r="AC62" s="11"/>
      <c r="AD62" s="11"/>
      <c r="AE62" s="11"/>
      <c r="AF62" s="11"/>
      <c r="AG62" s="11"/>
      <c r="AH62" s="11"/>
      <c r="AI62" s="11"/>
      <c r="AJ62" s="13"/>
      <c r="AK62" s="13"/>
      <c r="AL62" s="13"/>
      <c r="AM62" s="13"/>
      <c r="AN62" s="13"/>
      <c r="AO62" s="13"/>
      <c r="AP62" s="13"/>
      <c r="AQ62" s="13"/>
      <c r="AR62" s="13"/>
      <c r="AS62" s="13"/>
      <c r="AT62" s="13"/>
      <c r="AU62" s="13"/>
      <c r="AV62" s="13"/>
      <c r="AW62" s="13"/>
      <c r="AX62" s="13"/>
    </row>
    <row r="63" spans="1:50" s="5" customFormat="1" ht="11.25" customHeight="1" x14ac:dyDescent="0.15">
      <c r="A63" s="13"/>
      <c r="B63" s="564"/>
      <c r="C63" s="565"/>
      <c r="D63" s="565"/>
      <c r="E63" s="565"/>
      <c r="F63" s="565"/>
      <c r="G63" s="565"/>
      <c r="H63" s="565"/>
      <c r="I63" s="565"/>
      <c r="J63" s="565"/>
      <c r="K63" s="566"/>
      <c r="L63" s="716"/>
      <c r="M63" s="717"/>
      <c r="N63" s="718"/>
      <c r="O63" s="716"/>
      <c r="P63" s="717"/>
      <c r="Q63" s="718"/>
      <c r="R63" s="11"/>
      <c r="S63" s="11"/>
      <c r="T63" s="11"/>
      <c r="U63" s="11"/>
      <c r="V63" s="11"/>
      <c r="W63" s="11"/>
      <c r="X63" s="11"/>
      <c r="Y63" s="11"/>
      <c r="Z63" s="11"/>
      <c r="AA63" s="11"/>
      <c r="AB63" s="11"/>
      <c r="AC63" s="11"/>
      <c r="AD63" s="11"/>
      <c r="AE63" s="11"/>
      <c r="AF63" s="11"/>
      <c r="AG63" s="11"/>
      <c r="AH63" s="11"/>
      <c r="AI63" s="11"/>
      <c r="AJ63" s="13"/>
      <c r="AK63" s="13"/>
      <c r="AL63" s="13"/>
      <c r="AM63" s="13"/>
      <c r="AN63" s="13"/>
      <c r="AO63" s="13"/>
      <c r="AP63" s="13"/>
      <c r="AQ63" s="13"/>
      <c r="AR63" s="13"/>
      <c r="AS63" s="13"/>
      <c r="AT63" s="13"/>
      <c r="AU63" s="13"/>
      <c r="AV63" s="13"/>
      <c r="AW63" s="13"/>
      <c r="AX63" s="13"/>
    </row>
    <row r="64" spans="1:50" ht="11.25" customHeight="1" x14ac:dyDescent="0.15">
      <c r="A64" s="11"/>
      <c r="B64" s="567"/>
      <c r="C64" s="568"/>
      <c r="D64" s="568"/>
      <c r="E64" s="568"/>
      <c r="F64" s="568"/>
      <c r="G64" s="568"/>
      <c r="H64" s="568"/>
      <c r="I64" s="568"/>
      <c r="J64" s="568"/>
      <c r="K64" s="569"/>
      <c r="L64" s="719"/>
      <c r="M64" s="720"/>
      <c r="N64" s="721"/>
      <c r="O64" s="719"/>
      <c r="P64" s="720"/>
      <c r="Q64" s="72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row>
    <row r="65" spans="1:50" ht="11.25" customHeight="1" x14ac:dyDescent="0.15">
      <c r="A65" s="48"/>
      <c r="B65" s="66"/>
      <c r="C65" s="66"/>
      <c r="D65" s="66"/>
      <c r="E65" s="66"/>
      <c r="F65" s="66"/>
      <c r="G65" s="66"/>
      <c r="H65" s="66"/>
      <c r="I65" s="66"/>
      <c r="J65" s="66"/>
      <c r="K65" s="66"/>
      <c r="L65" s="78"/>
      <c r="M65" s="78"/>
      <c r="N65" s="78"/>
      <c r="O65" s="78"/>
      <c r="P65" s="78"/>
      <c r="Q65" s="78"/>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row>
    <row r="66" spans="1:50" ht="11.25" customHeight="1" x14ac:dyDescent="0.15">
      <c r="A66" s="14"/>
      <c r="B66" s="651" t="s">
        <v>386</v>
      </c>
      <c r="C66" s="651"/>
      <c r="D66" s="651"/>
      <c r="E66" s="651"/>
      <c r="F66" s="651"/>
      <c r="G66" s="651"/>
      <c r="H66" s="651"/>
      <c r="I66" s="651"/>
      <c r="J66" s="651"/>
      <c r="K66" s="651"/>
      <c r="L66" s="651"/>
      <c r="M66" s="651"/>
      <c r="N66" s="651"/>
      <c r="O66" s="651"/>
      <c r="P66" s="651"/>
      <c r="Q66" s="651"/>
      <c r="R66" s="651"/>
      <c r="S66" s="651"/>
      <c r="T66" s="651"/>
      <c r="U66" s="651"/>
      <c r="V66" s="651"/>
      <c r="W66" s="7"/>
      <c r="X66" s="7"/>
      <c r="Y66" s="7"/>
      <c r="Z66" s="7"/>
      <c r="AA66" s="7"/>
      <c r="AB66" s="7"/>
      <c r="AC66" s="7"/>
      <c r="AD66" s="7"/>
      <c r="AE66" s="7"/>
      <c r="AF66" s="7"/>
      <c r="AG66" s="7"/>
      <c r="AH66" s="7"/>
      <c r="AI66" s="7"/>
      <c r="AJ66" s="7"/>
      <c r="AK66" s="7"/>
      <c r="AL66" s="14"/>
      <c r="AM66" s="14"/>
      <c r="AN66" s="14"/>
      <c r="AO66" s="14"/>
      <c r="AP66" s="14"/>
      <c r="AQ66" s="14"/>
      <c r="AR66" s="14"/>
      <c r="AS66" s="14"/>
      <c r="AT66" s="14"/>
      <c r="AU66" s="14"/>
      <c r="AV66" s="14"/>
      <c r="AW66" s="11"/>
      <c r="AX66" s="11"/>
    </row>
    <row r="67" spans="1:50" ht="11.25" customHeight="1" x14ac:dyDescent="0.15">
      <c r="A67" s="14"/>
      <c r="B67" s="651"/>
      <c r="C67" s="651"/>
      <c r="D67" s="651"/>
      <c r="E67" s="651"/>
      <c r="F67" s="651"/>
      <c r="G67" s="651"/>
      <c r="H67" s="651"/>
      <c r="I67" s="651"/>
      <c r="J67" s="651"/>
      <c r="K67" s="651"/>
      <c r="L67" s="651"/>
      <c r="M67" s="651"/>
      <c r="N67" s="651"/>
      <c r="O67" s="651"/>
      <c r="P67" s="651"/>
      <c r="Q67" s="651"/>
      <c r="R67" s="651"/>
      <c r="S67" s="651"/>
      <c r="T67" s="651"/>
      <c r="U67" s="651"/>
      <c r="V67" s="651"/>
      <c r="W67" s="7"/>
      <c r="X67" s="7"/>
      <c r="Y67" s="7"/>
      <c r="Z67" s="7"/>
      <c r="AA67" s="7"/>
      <c r="AB67" s="7"/>
      <c r="AC67" s="7"/>
      <c r="AD67" s="7"/>
      <c r="AE67" s="7"/>
      <c r="AF67" s="7"/>
      <c r="AG67" s="7"/>
      <c r="AH67" s="7"/>
      <c r="AI67" s="7"/>
      <c r="AJ67" s="7"/>
      <c r="AK67" s="7"/>
      <c r="AL67" s="14"/>
      <c r="AM67" s="14"/>
      <c r="AN67" s="14"/>
      <c r="AO67" s="14"/>
      <c r="AP67" s="14"/>
      <c r="AQ67" s="14"/>
      <c r="AR67" s="14"/>
      <c r="AS67" s="14"/>
      <c r="AT67" s="14"/>
      <c r="AU67" s="14"/>
      <c r="AV67" s="14"/>
      <c r="AW67" s="11"/>
      <c r="AX67" s="11"/>
    </row>
    <row r="68" spans="1:50" ht="11.25" customHeight="1" x14ac:dyDescent="0.15">
      <c r="A68" s="14"/>
      <c r="B68" s="561" t="s">
        <v>292</v>
      </c>
      <c r="C68" s="562"/>
      <c r="D68" s="562"/>
      <c r="E68" s="562"/>
      <c r="F68" s="562"/>
      <c r="G68" s="562"/>
      <c r="H68" s="562"/>
      <c r="I68" s="562"/>
      <c r="J68" s="562"/>
      <c r="K68" s="563"/>
      <c r="L68" s="607" t="s">
        <v>20</v>
      </c>
      <c r="M68" s="607"/>
      <c r="N68" s="607"/>
      <c r="O68" s="607" t="s">
        <v>21</v>
      </c>
      <c r="P68" s="607"/>
      <c r="Q68" s="607"/>
      <c r="R68" s="946" t="s">
        <v>293</v>
      </c>
      <c r="S68" s="947"/>
      <c r="T68" s="947"/>
      <c r="U68" s="947"/>
      <c r="V68" s="947"/>
      <c r="W68" s="947"/>
      <c r="X68" s="947"/>
      <c r="Y68" s="947"/>
      <c r="Z68" s="947"/>
      <c r="AA68" s="947"/>
      <c r="AB68" s="948"/>
      <c r="AC68" s="14"/>
      <c r="AD68" s="11"/>
      <c r="AE68" s="11"/>
    </row>
    <row r="69" spans="1:50" ht="11.25" customHeight="1" x14ac:dyDescent="0.15">
      <c r="A69" s="14"/>
      <c r="B69" s="564"/>
      <c r="C69" s="565"/>
      <c r="D69" s="565"/>
      <c r="E69" s="565"/>
      <c r="F69" s="565"/>
      <c r="G69" s="565"/>
      <c r="H69" s="565"/>
      <c r="I69" s="565"/>
      <c r="J69" s="565"/>
      <c r="K69" s="566"/>
      <c r="L69" s="716"/>
      <c r="M69" s="717"/>
      <c r="N69" s="718"/>
      <c r="O69" s="716"/>
      <c r="P69" s="717"/>
      <c r="Q69" s="718"/>
      <c r="R69" s="618" t="s">
        <v>300</v>
      </c>
      <c r="S69" s="642"/>
      <c r="T69" s="430"/>
      <c r="U69" s="928"/>
      <c r="V69" s="619" t="s">
        <v>14</v>
      </c>
      <c r="W69" s="430"/>
      <c r="X69" s="928"/>
      <c r="Y69" s="619" t="s">
        <v>9</v>
      </c>
      <c r="Z69" s="430"/>
      <c r="AA69" s="928"/>
      <c r="AB69" s="620" t="s">
        <v>8</v>
      </c>
      <c r="AC69" s="14"/>
      <c r="AD69" s="11"/>
      <c r="AE69" s="11"/>
    </row>
    <row r="70" spans="1:50" ht="11.25" customHeight="1" x14ac:dyDescent="0.15">
      <c r="A70" s="14"/>
      <c r="B70" s="567"/>
      <c r="C70" s="568"/>
      <c r="D70" s="568"/>
      <c r="E70" s="568"/>
      <c r="F70" s="568"/>
      <c r="G70" s="568"/>
      <c r="H70" s="568"/>
      <c r="I70" s="568"/>
      <c r="J70" s="568"/>
      <c r="K70" s="569"/>
      <c r="L70" s="943"/>
      <c r="M70" s="944"/>
      <c r="N70" s="945"/>
      <c r="O70" s="943"/>
      <c r="P70" s="944"/>
      <c r="Q70" s="945"/>
      <c r="R70" s="644"/>
      <c r="S70" s="949"/>
      <c r="T70" s="950"/>
      <c r="U70" s="950"/>
      <c r="V70" s="949"/>
      <c r="W70" s="950"/>
      <c r="X70" s="950"/>
      <c r="Y70" s="949"/>
      <c r="Z70" s="950"/>
      <c r="AA70" s="950"/>
      <c r="AB70" s="794"/>
      <c r="AC70" s="14"/>
      <c r="AD70" s="11"/>
      <c r="AE70" s="11"/>
      <c r="AH70" s="14"/>
    </row>
    <row r="71" spans="1:50" ht="11.25" customHeight="1" x14ac:dyDescent="0.15">
      <c r="A71" s="14"/>
      <c r="B71" s="628" t="s">
        <v>294</v>
      </c>
      <c r="C71" s="737"/>
      <c r="D71" s="737"/>
      <c r="E71" s="737"/>
      <c r="F71" s="737"/>
      <c r="G71" s="737"/>
      <c r="H71" s="737"/>
      <c r="I71" s="737"/>
      <c r="J71" s="737"/>
      <c r="K71" s="738"/>
      <c r="L71" s="624"/>
      <c r="M71" s="430"/>
      <c r="N71" s="430"/>
      <c r="O71" s="430"/>
      <c r="P71" s="430"/>
      <c r="Q71" s="430"/>
      <c r="R71" s="430"/>
      <c r="S71" s="430"/>
      <c r="T71" s="430"/>
      <c r="U71" s="430"/>
      <c r="V71" s="430"/>
      <c r="W71" s="430"/>
      <c r="X71" s="430"/>
      <c r="Y71" s="430"/>
      <c r="Z71" s="430"/>
      <c r="AA71" s="430"/>
      <c r="AB71" s="430"/>
      <c r="AC71" s="430"/>
      <c r="AD71" s="430"/>
      <c r="AE71" s="430"/>
      <c r="AF71" s="430"/>
      <c r="AG71" s="430"/>
      <c r="AH71" s="430"/>
      <c r="AI71" s="430"/>
      <c r="AJ71" s="430"/>
      <c r="AK71" s="430"/>
      <c r="AL71" s="430"/>
      <c r="AM71" s="430"/>
      <c r="AN71" s="430"/>
      <c r="AO71" s="430"/>
      <c r="AP71" s="430"/>
      <c r="AQ71" s="430"/>
      <c r="AR71" s="470"/>
      <c r="AS71" s="14"/>
      <c r="AT71" s="14"/>
      <c r="AU71" s="14"/>
      <c r="AV71" s="14"/>
      <c r="AW71" s="11"/>
      <c r="AX71" s="11"/>
    </row>
    <row r="72" spans="1:50" s="5" customFormat="1" ht="11.25" customHeight="1" x14ac:dyDescent="0.15">
      <c r="A72" s="14"/>
      <c r="B72" s="629"/>
      <c r="C72" s="739"/>
      <c r="D72" s="739"/>
      <c r="E72" s="739"/>
      <c r="F72" s="739"/>
      <c r="G72" s="739"/>
      <c r="H72" s="739"/>
      <c r="I72" s="739"/>
      <c r="J72" s="739"/>
      <c r="K72" s="740"/>
      <c r="L72" s="791"/>
      <c r="M72" s="792"/>
      <c r="N72" s="792"/>
      <c r="O72" s="792"/>
      <c r="P72" s="792"/>
      <c r="Q72" s="792"/>
      <c r="R72" s="792"/>
      <c r="S72" s="792"/>
      <c r="T72" s="792"/>
      <c r="U72" s="792"/>
      <c r="V72" s="792"/>
      <c r="W72" s="792"/>
      <c r="X72" s="792"/>
      <c r="Y72" s="792"/>
      <c r="Z72" s="792"/>
      <c r="AA72" s="792"/>
      <c r="AB72" s="792"/>
      <c r="AC72" s="792"/>
      <c r="AD72" s="792"/>
      <c r="AE72" s="792"/>
      <c r="AF72" s="792"/>
      <c r="AG72" s="792"/>
      <c r="AH72" s="792"/>
      <c r="AI72" s="792"/>
      <c r="AJ72" s="792"/>
      <c r="AK72" s="792"/>
      <c r="AL72" s="792"/>
      <c r="AM72" s="792"/>
      <c r="AN72" s="792"/>
      <c r="AO72" s="792"/>
      <c r="AP72" s="792"/>
      <c r="AQ72" s="792"/>
      <c r="AR72" s="833"/>
      <c r="AS72" s="14"/>
      <c r="AT72" s="14"/>
      <c r="AU72" s="14"/>
      <c r="AV72" s="14"/>
      <c r="AW72" s="13"/>
      <c r="AX72" s="13"/>
    </row>
    <row r="73" spans="1:50" s="3" customFormat="1" ht="11.25" customHeight="1" x14ac:dyDescent="0.15">
      <c r="A73" s="28"/>
      <c r="B73" s="741"/>
      <c r="C73" s="742"/>
      <c r="D73" s="742"/>
      <c r="E73" s="742"/>
      <c r="F73" s="742"/>
      <c r="G73" s="742"/>
      <c r="H73" s="742"/>
      <c r="I73" s="742"/>
      <c r="J73" s="742"/>
      <c r="K73" s="743"/>
      <c r="L73" s="611"/>
      <c r="M73" s="431"/>
      <c r="N73" s="431"/>
      <c r="O73" s="431"/>
      <c r="P73" s="431"/>
      <c r="Q73" s="431"/>
      <c r="R73" s="431"/>
      <c r="S73" s="431"/>
      <c r="T73" s="431"/>
      <c r="U73" s="431"/>
      <c r="V73" s="431"/>
      <c r="W73" s="431"/>
      <c r="X73" s="431"/>
      <c r="Y73" s="431"/>
      <c r="Z73" s="431"/>
      <c r="AA73" s="431"/>
      <c r="AB73" s="431"/>
      <c r="AC73" s="431"/>
      <c r="AD73" s="431"/>
      <c r="AE73" s="431"/>
      <c r="AF73" s="431"/>
      <c r="AG73" s="431"/>
      <c r="AH73" s="431"/>
      <c r="AI73" s="431"/>
      <c r="AJ73" s="431"/>
      <c r="AK73" s="431"/>
      <c r="AL73" s="431"/>
      <c r="AM73" s="431"/>
      <c r="AN73" s="431"/>
      <c r="AO73" s="431"/>
      <c r="AP73" s="431"/>
      <c r="AQ73" s="431"/>
      <c r="AR73" s="471"/>
      <c r="AS73" s="28"/>
      <c r="AT73" s="28"/>
      <c r="AU73" s="28"/>
      <c r="AV73" s="28"/>
      <c r="AW73" s="28"/>
      <c r="AX73" s="13"/>
    </row>
    <row r="74" spans="1:50" s="3" customFormat="1" ht="11.25" customHeight="1" x14ac:dyDescent="0.1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row>
    <row r="75" spans="1:50" s="3" customFormat="1" ht="11.25" customHeight="1" x14ac:dyDescent="0.1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row>
    <row r="76" spans="1:50" s="3" customFormat="1" ht="11.25" customHeight="1" x14ac:dyDescent="0.1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row>
    <row r="77" spans="1:50" s="3" customFormat="1" ht="11.25" customHeight="1" x14ac:dyDescent="0.1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row>
    <row r="78" spans="1:50" s="3" customFormat="1" ht="11.25" customHeight="1" x14ac:dyDescent="0.1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row>
    <row r="79" spans="1:50" s="3" customFormat="1" ht="11.25" customHeight="1" x14ac:dyDescent="0.1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row>
    <row r="80" spans="1:50" s="3" customFormat="1" ht="11.25" customHeight="1" x14ac:dyDescent="0.1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row>
    <row r="81" spans="1:49" s="3" customFormat="1" ht="11.25" customHeight="1" x14ac:dyDescent="0.1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row>
    <row r="82" spans="1:49" s="3" customFormat="1" ht="11.25" customHeight="1" x14ac:dyDescent="0.1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row>
    <row r="83" spans="1:49" s="3" customFormat="1" ht="11.25" customHeight="1" x14ac:dyDescent="0.1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row>
    <row r="84" spans="1:49" s="3" customFormat="1" ht="11.25" customHeight="1" x14ac:dyDescent="0.1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row>
    <row r="85" spans="1:49" s="3" customFormat="1" ht="11.25" customHeight="1" x14ac:dyDescent="0.1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row>
    <row r="86" spans="1:49" s="3" customFormat="1" ht="11.25" customHeight="1" x14ac:dyDescent="0.1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row>
    <row r="87" spans="1:49" s="3" customFormat="1" ht="11.25" customHeight="1" x14ac:dyDescent="0.1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row>
    <row r="88" spans="1:49" s="3" customFormat="1" ht="11.25" customHeight="1" x14ac:dyDescent="0.1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row>
    <row r="89" spans="1:49" s="3" customFormat="1" ht="11.25" customHeight="1" x14ac:dyDescent="0.15">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row>
    <row r="90" spans="1:49" s="3" customFormat="1" ht="11.25" customHeight="1" x14ac:dyDescent="0.1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row>
    <row r="91" spans="1:49" s="3" customFormat="1" ht="11.25" customHeight="1" x14ac:dyDescent="0.15">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row>
    <row r="92" spans="1:49" s="3" customFormat="1" ht="11.25" customHeight="1" x14ac:dyDescent="0.1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row>
    <row r="93" spans="1:49" s="3" customFormat="1" ht="11.25" customHeight="1" x14ac:dyDescent="0.1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row>
    <row r="94" spans="1:49" s="3" customFormat="1" ht="11.25" customHeight="1" x14ac:dyDescent="0.1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row>
    <row r="95" spans="1:49" s="3" customFormat="1" ht="11.25" customHeight="1" x14ac:dyDescent="0.1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row>
    <row r="96" spans="1:49" s="3" customFormat="1" ht="11.25" customHeight="1" x14ac:dyDescent="0.1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row>
    <row r="97" spans="1:49" s="3" customFormat="1" ht="11.25" customHeight="1" x14ac:dyDescent="0.1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row>
    <row r="98" spans="1:49" s="3" customFormat="1" ht="11.25" customHeight="1" x14ac:dyDescent="0.1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row>
    <row r="99" spans="1:49" s="3" customFormat="1" ht="11.25" customHeight="1" x14ac:dyDescent="0.15">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row>
    <row r="100" spans="1:49" s="3" customFormat="1" ht="11.25" customHeight="1" x14ac:dyDescent="0.1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row>
    <row r="101" spans="1:49" s="3" customFormat="1" ht="11.25" customHeight="1" x14ac:dyDescent="0.1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row>
    <row r="102" spans="1:49" s="3" customFormat="1" ht="11.25" customHeight="1" x14ac:dyDescent="0.1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row>
    <row r="103" spans="1:49" s="3" customFormat="1" ht="11.25" customHeight="1" x14ac:dyDescent="0.1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row>
    <row r="104" spans="1:49" s="3" customFormat="1" ht="11.25" customHeight="1" x14ac:dyDescent="0.1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row>
    <row r="105" spans="1:49" s="3" customFormat="1" ht="11.25" customHeight="1" x14ac:dyDescent="0.1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row>
    <row r="106" spans="1:49" s="3" customFormat="1" ht="11.25" customHeight="1" x14ac:dyDescent="0.15"/>
    <row r="107" spans="1:49" s="3" customFormat="1" ht="11.25" customHeight="1" x14ac:dyDescent="0.15"/>
    <row r="108" spans="1:49" s="3" customFormat="1" ht="11.25" customHeight="1" x14ac:dyDescent="0.15"/>
    <row r="109" spans="1:49" s="3" customFormat="1" ht="11.25" customHeight="1" x14ac:dyDescent="0.15"/>
  </sheetData>
  <mergeCells count="202">
    <mergeCell ref="B66:V67"/>
    <mergeCell ref="B68:K70"/>
    <mergeCell ref="L68:N68"/>
    <mergeCell ref="O68:Q68"/>
    <mergeCell ref="L69:N70"/>
    <mergeCell ref="O69:Q70"/>
    <mergeCell ref="R68:AB68"/>
    <mergeCell ref="AB69:AB70"/>
    <mergeCell ref="B71:K73"/>
    <mergeCell ref="L71:AR73"/>
    <mergeCell ref="R69:S70"/>
    <mergeCell ref="T69:U70"/>
    <mergeCell ref="V69:V70"/>
    <mergeCell ref="W69:X70"/>
    <mergeCell ref="Y69:Y70"/>
    <mergeCell ref="Z69:AA70"/>
    <mergeCell ref="V50:V51"/>
    <mergeCell ref="W50:Y51"/>
    <mergeCell ref="Z50:AB51"/>
    <mergeCell ref="AC50:AE51"/>
    <mergeCell ref="S50:S51"/>
    <mergeCell ref="AH55:AJ55"/>
    <mergeCell ref="AK55:AR55"/>
    <mergeCell ref="AH56:AI57"/>
    <mergeCell ref="AJ56:AJ57"/>
    <mergeCell ref="AK56:AK57"/>
    <mergeCell ref="AL56:AQ57"/>
    <mergeCell ref="AR56:AR57"/>
    <mergeCell ref="Y56:Y57"/>
    <mergeCell ref="W56:X57"/>
    <mergeCell ref="L53:AR53"/>
    <mergeCell ref="Z49:AB49"/>
    <mergeCell ref="AC49:AE49"/>
    <mergeCell ref="AF49:AH49"/>
    <mergeCell ref="AI49:AK49"/>
    <mergeCell ref="Z55:AG55"/>
    <mergeCell ref="B40:V41"/>
    <mergeCell ref="B42:K44"/>
    <mergeCell ref="L42:N42"/>
    <mergeCell ref="O42:Q42"/>
    <mergeCell ref="L43:N44"/>
    <mergeCell ref="O43:Q44"/>
    <mergeCell ref="R42:T42"/>
    <mergeCell ref="W49:Y49"/>
    <mergeCell ref="B50:K51"/>
    <mergeCell ref="L50:M51"/>
    <mergeCell ref="N50:O51"/>
    <mergeCell ref="P50:P51"/>
    <mergeCell ref="Q50:R51"/>
    <mergeCell ref="B47:K49"/>
    <mergeCell ref="L47:N47"/>
    <mergeCell ref="O47:Q47"/>
    <mergeCell ref="AH54:AR54"/>
    <mergeCell ref="W55:Y55"/>
    <mergeCell ref="T50:U51"/>
    <mergeCell ref="T31:U32"/>
    <mergeCell ref="V31:V32"/>
    <mergeCell ref="W31:AK32"/>
    <mergeCell ref="T33:U34"/>
    <mergeCell ref="V33:V34"/>
    <mergeCell ref="W33:AK34"/>
    <mergeCell ref="H31:K32"/>
    <mergeCell ref="L31:M32"/>
    <mergeCell ref="N31:O32"/>
    <mergeCell ref="P31:P32"/>
    <mergeCell ref="Q31:R32"/>
    <mergeCell ref="S31:S32"/>
    <mergeCell ref="H33:K34"/>
    <mergeCell ref="AF15:AK16"/>
    <mergeCell ref="AL15:AL16"/>
    <mergeCell ref="Q15:R16"/>
    <mergeCell ref="S15:S16"/>
    <mergeCell ref="U15:Z16"/>
    <mergeCell ref="L33:M34"/>
    <mergeCell ref="N33:O34"/>
    <mergeCell ref="P33:P34"/>
    <mergeCell ref="Q33:R34"/>
    <mergeCell ref="S33:S34"/>
    <mergeCell ref="AL17:AL18"/>
    <mergeCell ref="L20:M21"/>
    <mergeCell ref="N20:O21"/>
    <mergeCell ref="P20:P21"/>
    <mergeCell ref="Q20:R21"/>
    <mergeCell ref="S20:S21"/>
    <mergeCell ref="T20:U21"/>
    <mergeCell ref="V20:V21"/>
    <mergeCell ref="AD17:AD18"/>
    <mergeCell ref="AE17:AE18"/>
    <mergeCell ref="Q17:R18"/>
    <mergeCell ref="S17:S18"/>
    <mergeCell ref="T17:T18"/>
    <mergeCell ref="U17:Z18"/>
    <mergeCell ref="B10:K12"/>
    <mergeCell ref="L10:P12"/>
    <mergeCell ref="Q11:AA11"/>
    <mergeCell ref="AB11:AL11"/>
    <mergeCell ref="Q12:S12"/>
    <mergeCell ref="T12:AA12"/>
    <mergeCell ref="AB12:AD12"/>
    <mergeCell ref="AE12:AL12"/>
    <mergeCell ref="Q10:AL10"/>
    <mergeCell ref="AB15:AC16"/>
    <mergeCell ref="B22:H25"/>
    <mergeCell ref="I22:K23"/>
    <mergeCell ref="L22:AV23"/>
    <mergeCell ref="I24:K25"/>
    <mergeCell ref="L24:AV25"/>
    <mergeCell ref="B26:K28"/>
    <mergeCell ref="H30:K30"/>
    <mergeCell ref="L30:V30"/>
    <mergeCell ref="L26:AV28"/>
    <mergeCell ref="W30:AK30"/>
    <mergeCell ref="AA17:AA18"/>
    <mergeCell ref="AB17:AC18"/>
    <mergeCell ref="T15:T16"/>
    <mergeCell ref="AA15:AA16"/>
    <mergeCell ref="AF17:AK18"/>
    <mergeCell ref="D17:K18"/>
    <mergeCell ref="L17:O18"/>
    <mergeCell ref="P17:P18"/>
    <mergeCell ref="D15:K16"/>
    <mergeCell ref="L15:O16"/>
    <mergeCell ref="P15:P16"/>
    <mergeCell ref="AD15:AD16"/>
    <mergeCell ref="AE15:AE16"/>
    <mergeCell ref="L7:M8"/>
    <mergeCell ref="A1:V2"/>
    <mergeCell ref="B3:V4"/>
    <mergeCell ref="B5:K6"/>
    <mergeCell ref="L5:M6"/>
    <mergeCell ref="N5:O6"/>
    <mergeCell ref="P5:P6"/>
    <mergeCell ref="Q5:R6"/>
    <mergeCell ref="S5:S6"/>
    <mergeCell ref="V5:V6"/>
    <mergeCell ref="T5:U6"/>
    <mergeCell ref="B7:K8"/>
    <mergeCell ref="N7:O8"/>
    <mergeCell ref="P7:P8"/>
    <mergeCell ref="Q7:R8"/>
    <mergeCell ref="S13:S14"/>
    <mergeCell ref="T13:T14"/>
    <mergeCell ref="U13:Z14"/>
    <mergeCell ref="S7:S8"/>
    <mergeCell ref="V7:V8"/>
    <mergeCell ref="AF13:AK14"/>
    <mergeCell ref="AL13:AL14"/>
    <mergeCell ref="AD13:AD14"/>
    <mergeCell ref="AB13:AC14"/>
    <mergeCell ref="T7:U8"/>
    <mergeCell ref="W7:AG8"/>
    <mergeCell ref="AH7:AV8"/>
    <mergeCell ref="AA13:AA14"/>
    <mergeCell ref="AE13:AE14"/>
    <mergeCell ref="Q13:R14"/>
    <mergeCell ref="B59:K61"/>
    <mergeCell ref="L60:N61"/>
    <mergeCell ref="O60:Q61"/>
    <mergeCell ref="L59:N59"/>
    <mergeCell ref="O59:Q59"/>
    <mergeCell ref="L56:M57"/>
    <mergeCell ref="N56:N57"/>
    <mergeCell ref="O56:O57"/>
    <mergeCell ref="B20:K21"/>
    <mergeCell ref="B13:C18"/>
    <mergeCell ref="D13:K14"/>
    <mergeCell ref="L13:O14"/>
    <mergeCell ref="P13:P14"/>
    <mergeCell ref="D35:G38"/>
    <mergeCell ref="H35:K36"/>
    <mergeCell ref="L35:AV36"/>
    <mergeCell ref="H37:K38"/>
    <mergeCell ref="L37:N38"/>
    <mergeCell ref="O37:R38"/>
    <mergeCell ref="AJ42:AL42"/>
    <mergeCell ref="AJ43:AL44"/>
    <mergeCell ref="B30:C38"/>
    <mergeCell ref="D30:G34"/>
    <mergeCell ref="B62:K64"/>
    <mergeCell ref="L62:N62"/>
    <mergeCell ref="O62:Q62"/>
    <mergeCell ref="L63:N64"/>
    <mergeCell ref="O63:Q64"/>
    <mergeCell ref="P56:U57"/>
    <mergeCell ref="B56:K57"/>
    <mergeCell ref="W42:AF44"/>
    <mergeCell ref="AG42:AI42"/>
    <mergeCell ref="AG43:AI44"/>
    <mergeCell ref="V56:V57"/>
    <mergeCell ref="L48:N49"/>
    <mergeCell ref="O48:Q49"/>
    <mergeCell ref="Z56:Z57"/>
    <mergeCell ref="AA56:AF57"/>
    <mergeCell ref="AF50:AH51"/>
    <mergeCell ref="AI50:AK51"/>
    <mergeCell ref="B53:K55"/>
    <mergeCell ref="L54:V54"/>
    <mergeCell ref="W54:AG54"/>
    <mergeCell ref="L55:N55"/>
    <mergeCell ref="O55:V55"/>
    <mergeCell ref="AG56:AG57"/>
    <mergeCell ref="R43:T44"/>
  </mergeCells>
  <phoneticPr fontId="2"/>
  <dataValidations count="1">
    <dataValidation type="list" allowBlank="1" showInputMessage="1" showErrorMessage="1" sqref="L69 O69 R43 Z50 AC50 AF50 L43 O43 AJ59:AK60 O63 L63 L60 O60 AI50 L48 O48 W50 AG43 AJ43">
      <formula1>"○"</formula1>
    </dataValidation>
  </dataValidations>
  <pageMargins left="0.59055118110236227" right="0.39370078740157483" top="0.39370078740157483" bottom="0.39370078740157483" header="0.51181102362204722" footer="0.51181102362204722"/>
  <pageSetup paperSize="9" orientation="portrait"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24"/>
  <sheetViews>
    <sheetView showGridLines="0" view="pageBreakPreview" zoomScaleNormal="100" workbookViewId="0">
      <selection activeCell="W66" sqref="W66"/>
    </sheetView>
  </sheetViews>
  <sheetFormatPr defaultColWidth="1.875" defaultRowHeight="11.25" x14ac:dyDescent="0.15"/>
  <cols>
    <col min="1" max="16384" width="1.875" style="4"/>
  </cols>
  <sheetData>
    <row r="1" spans="1:50" s="2" customFormat="1" ht="11.25" customHeight="1" x14ac:dyDescent="0.15">
      <c r="A1" s="819" t="s">
        <v>878</v>
      </c>
      <c r="B1" s="819"/>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73"/>
      <c r="AE1" s="73"/>
      <c r="AF1" s="73"/>
      <c r="AG1" s="73"/>
      <c r="AH1" s="73"/>
      <c r="AI1" s="73"/>
      <c r="AJ1" s="73"/>
      <c r="AK1" s="73"/>
      <c r="AL1" s="73"/>
      <c r="AM1" s="73"/>
      <c r="AN1" s="73"/>
      <c r="AO1" s="73"/>
      <c r="AP1" s="73"/>
      <c r="AQ1" s="73"/>
      <c r="AR1" s="73"/>
      <c r="AS1" s="73"/>
      <c r="AT1" s="73"/>
      <c r="AU1" s="73"/>
      <c r="AV1" s="73"/>
      <c r="AW1" s="73"/>
      <c r="AX1" s="73"/>
    </row>
    <row r="2" spans="1:50" s="2" customFormat="1" ht="11.25" customHeight="1" x14ac:dyDescent="0.15">
      <c r="A2" s="819"/>
      <c r="B2" s="819"/>
      <c r="C2" s="819"/>
      <c r="D2" s="819"/>
      <c r="E2" s="819"/>
      <c r="F2" s="819"/>
      <c r="G2" s="819"/>
      <c r="H2" s="819"/>
      <c r="I2" s="819"/>
      <c r="J2" s="819"/>
      <c r="K2" s="819"/>
      <c r="L2" s="819"/>
      <c r="M2" s="819"/>
      <c r="N2" s="819"/>
      <c r="O2" s="819"/>
      <c r="P2" s="819"/>
      <c r="Q2" s="819"/>
      <c r="R2" s="819"/>
      <c r="S2" s="819"/>
      <c r="T2" s="819"/>
      <c r="U2" s="819"/>
      <c r="V2" s="819"/>
      <c r="W2" s="819"/>
      <c r="X2" s="819"/>
      <c r="Y2" s="819"/>
      <c r="Z2" s="819"/>
      <c r="AA2" s="819"/>
      <c r="AB2" s="819"/>
      <c r="AC2" s="819"/>
      <c r="AD2" s="73"/>
      <c r="AE2" s="73"/>
      <c r="AF2" s="73"/>
      <c r="AG2" s="73"/>
      <c r="AH2" s="73"/>
      <c r="AI2" s="73"/>
      <c r="AJ2" s="11" t="s">
        <v>365</v>
      </c>
      <c r="AK2" s="782" t="s">
        <v>398</v>
      </c>
      <c r="AL2" s="782"/>
      <c r="AM2" s="782"/>
      <c r="AN2" s="782"/>
      <c r="AO2" s="782"/>
      <c r="AP2" s="782"/>
      <c r="AQ2" s="782"/>
      <c r="AR2" s="782"/>
      <c r="AS2" s="782"/>
      <c r="AT2" s="782"/>
      <c r="AU2" s="782"/>
      <c r="AV2" s="782"/>
      <c r="AW2" s="11" t="s">
        <v>181</v>
      </c>
      <c r="AX2" s="73"/>
    </row>
    <row r="3" spans="1:50" s="2" customFormat="1" ht="11.25" customHeight="1" x14ac:dyDescent="0.15">
      <c r="A3" s="11"/>
      <c r="B3" s="651" t="s">
        <v>372</v>
      </c>
      <c r="C3" s="651"/>
      <c r="D3" s="651"/>
      <c r="E3" s="651"/>
      <c r="F3" s="651"/>
      <c r="G3" s="651"/>
      <c r="H3" s="651"/>
      <c r="I3" s="651"/>
      <c r="J3" s="651"/>
      <c r="K3" s="651"/>
      <c r="L3" s="651"/>
      <c r="M3" s="651"/>
      <c r="N3" s="651"/>
      <c r="O3" s="651"/>
      <c r="P3" s="651"/>
      <c r="Q3" s="651"/>
      <c r="R3" s="651"/>
      <c r="S3" s="651"/>
      <c r="T3" s="651"/>
      <c r="U3" s="651"/>
      <c r="V3" s="651"/>
      <c r="W3" s="11"/>
      <c r="X3" s="11"/>
      <c r="Y3" s="11"/>
      <c r="Z3" s="11"/>
      <c r="AA3" s="11"/>
      <c r="AB3" s="11"/>
      <c r="AC3" s="11"/>
      <c r="AD3" s="11"/>
      <c r="AE3" s="11"/>
      <c r="AF3" s="11"/>
      <c r="AG3" s="11"/>
      <c r="AH3" s="11"/>
      <c r="AI3" s="11"/>
      <c r="AJ3" s="11"/>
      <c r="AK3" s="11"/>
      <c r="AL3" s="782"/>
      <c r="AM3" s="782"/>
      <c r="AN3" s="782"/>
      <c r="AO3" s="782"/>
      <c r="AP3" s="782"/>
      <c r="AQ3" s="782"/>
      <c r="AR3" s="782"/>
      <c r="AS3" s="782"/>
      <c r="AT3" s="782"/>
      <c r="AU3" s="782"/>
      <c r="AV3" s="782"/>
      <c r="AW3" s="11"/>
      <c r="AX3" s="11"/>
    </row>
    <row r="4" spans="1:50" s="2" customFormat="1" ht="11.25" customHeight="1" x14ac:dyDescent="0.15">
      <c r="A4" s="11"/>
      <c r="B4" s="651"/>
      <c r="C4" s="651"/>
      <c r="D4" s="651"/>
      <c r="E4" s="651"/>
      <c r="F4" s="651"/>
      <c r="G4" s="651"/>
      <c r="H4" s="651"/>
      <c r="I4" s="651"/>
      <c r="J4" s="651"/>
      <c r="K4" s="651"/>
      <c r="L4" s="651"/>
      <c r="M4" s="651"/>
      <c r="N4" s="651"/>
      <c r="O4" s="651"/>
      <c r="P4" s="651"/>
      <c r="Q4" s="651"/>
      <c r="R4" s="651"/>
      <c r="S4" s="651"/>
      <c r="T4" s="651"/>
      <c r="U4" s="651"/>
      <c r="V4" s="65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row>
    <row r="5" spans="1:50" s="2" customFormat="1" ht="11.25" customHeight="1" x14ac:dyDescent="0.15">
      <c r="A5" s="11"/>
      <c r="B5" s="681" t="s">
        <v>373</v>
      </c>
      <c r="C5" s="681"/>
      <c r="D5" s="681"/>
      <c r="E5" s="681"/>
      <c r="F5" s="681"/>
      <c r="G5" s="681"/>
      <c r="H5" s="681"/>
      <c r="I5" s="681"/>
      <c r="J5" s="681"/>
      <c r="K5" s="681"/>
      <c r="L5" s="755" t="s">
        <v>20</v>
      </c>
      <c r="M5" s="733"/>
      <c r="N5" s="733"/>
      <c r="O5" s="732" t="s">
        <v>377</v>
      </c>
      <c r="P5" s="733"/>
      <c r="Q5" s="733"/>
      <c r="R5" s="733"/>
      <c r="S5" s="733"/>
      <c r="T5" s="733"/>
      <c r="U5" s="733"/>
      <c r="V5" s="733"/>
      <c r="W5" s="733"/>
      <c r="X5" s="733"/>
      <c r="Y5" s="734"/>
      <c r="Z5" s="121"/>
      <c r="AA5" s="755" t="s">
        <v>317</v>
      </c>
      <c r="AB5" s="733"/>
      <c r="AC5" s="733"/>
      <c r="AD5" s="877" t="s">
        <v>378</v>
      </c>
      <c r="AE5" s="603"/>
      <c r="AF5" s="603"/>
      <c r="AG5" s="603"/>
      <c r="AH5" s="603"/>
      <c r="AI5" s="603"/>
      <c r="AJ5" s="603"/>
      <c r="AK5" s="603"/>
      <c r="AL5" s="603"/>
      <c r="AM5" s="603"/>
      <c r="AN5" s="603"/>
      <c r="AO5" s="80"/>
    </row>
    <row r="6" spans="1:50" s="2" customFormat="1" ht="11.25" customHeight="1" x14ac:dyDescent="0.15">
      <c r="A6" s="11"/>
      <c r="B6" s="681"/>
      <c r="C6" s="681"/>
      <c r="D6" s="681"/>
      <c r="E6" s="681"/>
      <c r="F6" s="681"/>
      <c r="G6" s="681"/>
      <c r="H6" s="681"/>
      <c r="I6" s="681"/>
      <c r="J6" s="681"/>
      <c r="K6" s="681"/>
      <c r="L6" s="716"/>
      <c r="M6" s="717"/>
      <c r="N6" s="717"/>
      <c r="O6" s="875" t="s">
        <v>300</v>
      </c>
      <c r="P6" s="642"/>
      <c r="Q6" s="430"/>
      <c r="R6" s="928"/>
      <c r="S6" s="619" t="s">
        <v>14</v>
      </c>
      <c r="T6" s="430"/>
      <c r="U6" s="928"/>
      <c r="V6" s="619" t="s">
        <v>9</v>
      </c>
      <c r="W6" s="430"/>
      <c r="X6" s="928"/>
      <c r="Y6" s="620" t="s">
        <v>8</v>
      </c>
      <c r="Z6" s="122"/>
      <c r="AA6" s="716"/>
      <c r="AB6" s="717"/>
      <c r="AC6" s="717"/>
      <c r="AD6" s="875" t="s">
        <v>300</v>
      </c>
      <c r="AE6" s="642"/>
      <c r="AF6" s="430"/>
      <c r="AG6" s="928"/>
      <c r="AH6" s="619" t="s">
        <v>14</v>
      </c>
      <c r="AI6" s="430"/>
      <c r="AJ6" s="928"/>
      <c r="AK6" s="619" t="s">
        <v>9</v>
      </c>
      <c r="AL6" s="954" t="s">
        <v>382</v>
      </c>
      <c r="AM6" s="954"/>
      <c r="AN6" s="954"/>
      <c r="AO6" s="955"/>
    </row>
    <row r="7" spans="1:50" s="2" customFormat="1" ht="11.25" customHeight="1" x14ac:dyDescent="0.15">
      <c r="A7" s="11"/>
      <c r="B7" s="681"/>
      <c r="C7" s="681"/>
      <c r="D7" s="681"/>
      <c r="E7" s="681"/>
      <c r="F7" s="681"/>
      <c r="G7" s="681"/>
      <c r="H7" s="681"/>
      <c r="I7" s="681"/>
      <c r="J7" s="681"/>
      <c r="K7" s="681"/>
      <c r="L7" s="719"/>
      <c r="M7" s="720"/>
      <c r="N7" s="720"/>
      <c r="O7" s="952"/>
      <c r="P7" s="648"/>
      <c r="Q7" s="931"/>
      <c r="R7" s="931"/>
      <c r="S7" s="648"/>
      <c r="T7" s="931"/>
      <c r="U7" s="931"/>
      <c r="V7" s="949"/>
      <c r="W7" s="950"/>
      <c r="X7" s="950"/>
      <c r="Y7" s="794"/>
      <c r="Z7" s="122"/>
      <c r="AA7" s="719"/>
      <c r="AB7" s="720"/>
      <c r="AC7" s="720"/>
      <c r="AD7" s="952"/>
      <c r="AE7" s="648"/>
      <c r="AF7" s="931"/>
      <c r="AG7" s="931"/>
      <c r="AH7" s="648"/>
      <c r="AI7" s="931"/>
      <c r="AJ7" s="931"/>
      <c r="AK7" s="648"/>
      <c r="AL7" s="956"/>
      <c r="AM7" s="956"/>
      <c r="AN7" s="956"/>
      <c r="AO7" s="957"/>
    </row>
    <row r="8" spans="1:50" s="2" customFormat="1" ht="11.25" customHeight="1" x14ac:dyDescent="0.15">
      <c r="A8" s="11"/>
      <c r="B8" s="958" t="s">
        <v>383</v>
      </c>
      <c r="C8" s="958"/>
      <c r="D8" s="958"/>
      <c r="E8" s="958"/>
      <c r="F8" s="958"/>
      <c r="G8" s="958"/>
      <c r="H8" s="958"/>
      <c r="I8" s="958"/>
      <c r="J8" s="958"/>
      <c r="K8" s="958"/>
      <c r="L8" s="607" t="s">
        <v>1098</v>
      </c>
      <c r="M8" s="607"/>
      <c r="N8" s="607"/>
      <c r="O8" s="607"/>
      <c r="P8" s="607"/>
      <c r="Q8" s="671"/>
      <c r="R8" s="671"/>
      <c r="S8" s="814"/>
      <c r="T8" s="816" t="s">
        <v>17</v>
      </c>
      <c r="U8" s="817"/>
      <c r="V8" s="607" t="s">
        <v>1120</v>
      </c>
      <c r="W8" s="607"/>
      <c r="X8" s="607"/>
      <c r="Y8" s="607"/>
      <c r="Z8" s="607"/>
      <c r="AA8" s="624"/>
      <c r="AB8" s="430"/>
      <c r="AC8" s="430"/>
      <c r="AD8" s="619" t="s">
        <v>17</v>
      </c>
      <c r="AE8" s="620"/>
      <c r="AF8" s="45"/>
      <c r="AG8" s="45"/>
      <c r="AH8" s="45"/>
      <c r="AI8" s="45"/>
      <c r="AJ8" s="45"/>
      <c r="AK8" s="45"/>
      <c r="AL8" s="44"/>
      <c r="AM8" s="44"/>
      <c r="AN8" s="44"/>
      <c r="AO8" s="76"/>
    </row>
    <row r="9" spans="1:50" s="2" customFormat="1" ht="11.25" customHeight="1" x14ac:dyDescent="0.15">
      <c r="B9" s="958"/>
      <c r="C9" s="958"/>
      <c r="D9" s="958"/>
      <c r="E9" s="958"/>
      <c r="F9" s="958"/>
      <c r="G9" s="958"/>
      <c r="H9" s="958"/>
      <c r="I9" s="958"/>
      <c r="J9" s="958"/>
      <c r="K9" s="958"/>
      <c r="L9" s="607"/>
      <c r="M9" s="607"/>
      <c r="N9" s="607"/>
      <c r="O9" s="607"/>
      <c r="P9" s="607"/>
      <c r="Q9" s="671"/>
      <c r="R9" s="815"/>
      <c r="S9" s="624"/>
      <c r="T9" s="620"/>
      <c r="U9" s="818"/>
      <c r="V9" s="607"/>
      <c r="W9" s="607"/>
      <c r="X9" s="607"/>
      <c r="Y9" s="607"/>
      <c r="Z9" s="607"/>
      <c r="AA9" s="611"/>
      <c r="AB9" s="431"/>
      <c r="AC9" s="431"/>
      <c r="AD9" s="640"/>
      <c r="AE9" s="641"/>
      <c r="AF9" s="4"/>
      <c r="AG9" s="4"/>
      <c r="AH9" s="4"/>
      <c r="AI9" s="4"/>
      <c r="AJ9" s="4"/>
      <c r="AK9" s="4"/>
      <c r="AL9" s="4"/>
      <c r="AM9" s="4"/>
      <c r="AN9" s="4"/>
      <c r="AO9" s="4"/>
      <c r="AP9" s="5"/>
    </row>
    <row r="10" spans="1:50" s="3" customFormat="1" ht="11.25" customHeight="1" x14ac:dyDescent="0.15">
      <c r="A10" s="2"/>
      <c r="B10" s="958" t="s">
        <v>374</v>
      </c>
      <c r="C10" s="958"/>
      <c r="D10" s="958"/>
      <c r="E10" s="958"/>
      <c r="F10" s="958"/>
      <c r="G10" s="958"/>
      <c r="H10" s="958"/>
      <c r="I10" s="958"/>
      <c r="J10" s="958"/>
      <c r="K10" s="958"/>
      <c r="L10" s="561" t="s">
        <v>1098</v>
      </c>
      <c r="M10" s="562"/>
      <c r="N10" s="562"/>
      <c r="O10" s="562"/>
      <c r="P10" s="563"/>
      <c r="Q10" s="671"/>
      <c r="R10" s="671"/>
      <c r="S10" s="814"/>
      <c r="T10" s="816" t="s">
        <v>17</v>
      </c>
      <c r="U10" s="817"/>
      <c r="V10" s="607" t="s">
        <v>1120</v>
      </c>
      <c r="W10" s="607"/>
      <c r="X10" s="607"/>
      <c r="Y10" s="607"/>
      <c r="Z10" s="607"/>
      <c r="AA10" s="624"/>
      <c r="AB10" s="430"/>
      <c r="AC10" s="430"/>
      <c r="AD10" s="619" t="s">
        <v>17</v>
      </c>
      <c r="AE10" s="620"/>
      <c r="AP10" s="2"/>
      <c r="AQ10" s="2"/>
      <c r="AR10" s="2"/>
      <c r="AS10" s="2"/>
      <c r="AT10" s="2"/>
      <c r="AU10" s="2"/>
      <c r="AV10" s="2"/>
      <c r="AW10" s="2"/>
      <c r="AX10" s="2"/>
    </row>
    <row r="11" spans="1:50" s="2" customFormat="1" ht="11.25" customHeight="1" x14ac:dyDescent="0.15">
      <c r="B11" s="958"/>
      <c r="C11" s="958"/>
      <c r="D11" s="958"/>
      <c r="E11" s="958"/>
      <c r="F11" s="958"/>
      <c r="G11" s="958"/>
      <c r="H11" s="958"/>
      <c r="I11" s="958"/>
      <c r="J11" s="958"/>
      <c r="K11" s="958"/>
      <c r="L11" s="567"/>
      <c r="M11" s="568"/>
      <c r="N11" s="568"/>
      <c r="O11" s="568"/>
      <c r="P11" s="569"/>
      <c r="Q11" s="671"/>
      <c r="R11" s="671"/>
      <c r="S11" s="814"/>
      <c r="T11" s="816"/>
      <c r="U11" s="817"/>
      <c r="V11" s="607"/>
      <c r="W11" s="607"/>
      <c r="X11" s="607"/>
      <c r="Y11" s="607"/>
      <c r="Z11" s="607"/>
      <c r="AA11" s="611"/>
      <c r="AB11" s="431"/>
      <c r="AC11" s="431"/>
      <c r="AD11" s="640"/>
      <c r="AE11" s="641"/>
    </row>
    <row r="12" spans="1:50" s="2" customFormat="1" ht="11.25" customHeight="1" x14ac:dyDescent="0.15">
      <c r="A12" s="11"/>
      <c r="B12" s="651" t="s">
        <v>379</v>
      </c>
      <c r="C12" s="651"/>
      <c r="D12" s="651"/>
      <c r="E12" s="651"/>
      <c r="F12" s="651"/>
      <c r="G12" s="651"/>
      <c r="H12" s="651"/>
      <c r="I12" s="651"/>
      <c r="J12" s="651"/>
      <c r="K12" s="651"/>
      <c r="L12" s="651"/>
      <c r="M12" s="651"/>
      <c r="N12" s="651"/>
      <c r="O12" s="651"/>
      <c r="P12" s="651"/>
      <c r="Q12" s="651"/>
      <c r="R12" s="651"/>
      <c r="S12" s="651"/>
      <c r="T12" s="651"/>
      <c r="U12" s="651"/>
      <c r="V12" s="65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row>
    <row r="13" spans="1:50" s="2" customFormat="1" ht="11.25" customHeight="1" x14ac:dyDescent="0.15">
      <c r="A13" s="11"/>
      <c r="B13" s="651"/>
      <c r="C13" s="651"/>
      <c r="D13" s="651"/>
      <c r="E13" s="651"/>
      <c r="F13" s="651"/>
      <c r="G13" s="651"/>
      <c r="H13" s="651"/>
      <c r="I13" s="651"/>
      <c r="J13" s="651"/>
      <c r="K13" s="651"/>
      <c r="L13" s="651"/>
      <c r="M13" s="651"/>
      <c r="N13" s="651"/>
      <c r="O13" s="651"/>
      <c r="P13" s="651"/>
      <c r="Q13" s="651"/>
      <c r="R13" s="651"/>
      <c r="S13" s="651"/>
      <c r="T13" s="651"/>
      <c r="U13" s="651"/>
      <c r="V13" s="65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row>
    <row r="14" spans="1:50" s="2" customFormat="1" ht="11.25" customHeight="1" x14ac:dyDescent="0.15">
      <c r="A14" s="11"/>
      <c r="B14" s="681" t="s">
        <v>373</v>
      </c>
      <c r="C14" s="681"/>
      <c r="D14" s="681"/>
      <c r="E14" s="681"/>
      <c r="F14" s="681"/>
      <c r="G14" s="681"/>
      <c r="H14" s="681"/>
      <c r="I14" s="681"/>
      <c r="J14" s="681"/>
      <c r="K14" s="681"/>
      <c r="L14" s="755" t="s">
        <v>20</v>
      </c>
      <c r="M14" s="733"/>
      <c r="N14" s="733"/>
      <c r="O14" s="732" t="s">
        <v>377</v>
      </c>
      <c r="P14" s="733"/>
      <c r="Q14" s="733"/>
      <c r="R14" s="733"/>
      <c r="S14" s="733"/>
      <c r="T14" s="733"/>
      <c r="U14" s="733"/>
      <c r="V14" s="733"/>
      <c r="W14" s="733"/>
      <c r="X14" s="733"/>
      <c r="Y14" s="734"/>
      <c r="Z14" s="755" t="s">
        <v>317</v>
      </c>
      <c r="AA14" s="733"/>
      <c r="AB14" s="733"/>
      <c r="AC14" s="877" t="s">
        <v>378</v>
      </c>
      <c r="AD14" s="603"/>
      <c r="AE14" s="603"/>
      <c r="AF14" s="603"/>
      <c r="AG14" s="603"/>
      <c r="AH14" s="603"/>
      <c r="AI14" s="603"/>
      <c r="AJ14" s="603"/>
      <c r="AK14" s="603"/>
      <c r="AL14" s="603"/>
      <c r="AM14" s="603"/>
      <c r="AN14" s="80"/>
    </row>
    <row r="15" spans="1:50" s="2" customFormat="1" ht="11.25" customHeight="1" x14ac:dyDescent="0.15">
      <c r="A15" s="11"/>
      <c r="B15" s="681"/>
      <c r="C15" s="681"/>
      <c r="D15" s="681"/>
      <c r="E15" s="681"/>
      <c r="F15" s="681"/>
      <c r="G15" s="681"/>
      <c r="H15" s="681"/>
      <c r="I15" s="681"/>
      <c r="J15" s="681"/>
      <c r="K15" s="681"/>
      <c r="L15" s="716"/>
      <c r="M15" s="717"/>
      <c r="N15" s="717"/>
      <c r="O15" s="875" t="s">
        <v>300</v>
      </c>
      <c r="P15" s="642"/>
      <c r="Q15" s="430"/>
      <c r="R15" s="928"/>
      <c r="S15" s="619" t="s">
        <v>14</v>
      </c>
      <c r="T15" s="430"/>
      <c r="U15" s="928"/>
      <c r="V15" s="619" t="s">
        <v>9</v>
      </c>
      <c r="W15" s="430"/>
      <c r="X15" s="928"/>
      <c r="Y15" s="620" t="s">
        <v>8</v>
      </c>
      <c r="Z15" s="716"/>
      <c r="AA15" s="717"/>
      <c r="AB15" s="717"/>
      <c r="AC15" s="875" t="s">
        <v>300</v>
      </c>
      <c r="AD15" s="642"/>
      <c r="AE15" s="430"/>
      <c r="AF15" s="928"/>
      <c r="AG15" s="619" t="s">
        <v>14</v>
      </c>
      <c r="AH15" s="430"/>
      <c r="AI15" s="928"/>
      <c r="AJ15" s="619" t="s">
        <v>9</v>
      </c>
      <c r="AK15" s="954" t="s">
        <v>382</v>
      </c>
      <c r="AL15" s="954"/>
      <c r="AM15" s="954"/>
      <c r="AN15" s="955"/>
    </row>
    <row r="16" spans="1:50" s="2" customFormat="1" ht="11.25" customHeight="1" x14ac:dyDescent="0.15">
      <c r="A16" s="11"/>
      <c r="B16" s="681"/>
      <c r="C16" s="681"/>
      <c r="D16" s="681"/>
      <c r="E16" s="681"/>
      <c r="F16" s="681"/>
      <c r="G16" s="681"/>
      <c r="H16" s="681"/>
      <c r="I16" s="681"/>
      <c r="J16" s="681"/>
      <c r="K16" s="681"/>
      <c r="L16" s="719"/>
      <c r="M16" s="720"/>
      <c r="N16" s="720"/>
      <c r="O16" s="952"/>
      <c r="P16" s="648"/>
      <c r="Q16" s="931"/>
      <c r="R16" s="931"/>
      <c r="S16" s="648"/>
      <c r="T16" s="931"/>
      <c r="U16" s="931"/>
      <c r="V16" s="648"/>
      <c r="W16" s="931"/>
      <c r="X16" s="931"/>
      <c r="Y16" s="641"/>
      <c r="Z16" s="719"/>
      <c r="AA16" s="720"/>
      <c r="AB16" s="720"/>
      <c r="AC16" s="952"/>
      <c r="AD16" s="648"/>
      <c r="AE16" s="931"/>
      <c r="AF16" s="931"/>
      <c r="AG16" s="648"/>
      <c r="AH16" s="931"/>
      <c r="AI16" s="931"/>
      <c r="AJ16" s="648"/>
      <c r="AK16" s="956"/>
      <c r="AL16" s="956"/>
      <c r="AM16" s="956"/>
      <c r="AN16" s="957"/>
      <c r="AO16" s="79"/>
    </row>
    <row r="17" spans="1:50" s="2" customFormat="1" ht="11.25" customHeight="1" x14ac:dyDescent="0.15">
      <c r="A17" s="11"/>
      <c r="B17" s="958" t="s">
        <v>383</v>
      </c>
      <c r="C17" s="958"/>
      <c r="D17" s="958"/>
      <c r="E17" s="958"/>
      <c r="F17" s="958"/>
      <c r="G17" s="958"/>
      <c r="H17" s="958"/>
      <c r="I17" s="958"/>
      <c r="J17" s="958"/>
      <c r="K17" s="958"/>
      <c r="L17" s="561" t="s">
        <v>1098</v>
      </c>
      <c r="M17" s="562"/>
      <c r="N17" s="562"/>
      <c r="O17" s="562"/>
      <c r="P17" s="563"/>
      <c r="Q17" s="671"/>
      <c r="R17" s="671"/>
      <c r="S17" s="814"/>
      <c r="T17" s="816" t="s">
        <v>17</v>
      </c>
      <c r="U17" s="817"/>
      <c r="V17" s="607" t="s">
        <v>1120</v>
      </c>
      <c r="W17" s="607"/>
      <c r="X17" s="607"/>
      <c r="Y17" s="607"/>
      <c r="Z17" s="607"/>
      <c r="AA17" s="624"/>
      <c r="AB17" s="430"/>
      <c r="AC17" s="430"/>
      <c r="AD17" s="619" t="s">
        <v>17</v>
      </c>
      <c r="AE17" s="620"/>
      <c r="AF17" s="68"/>
      <c r="AG17" s="68"/>
      <c r="AH17" s="68"/>
      <c r="AI17" s="68"/>
      <c r="AJ17" s="68"/>
      <c r="AK17" s="68"/>
      <c r="AL17" s="67"/>
      <c r="AM17" s="67"/>
      <c r="AN17" s="67"/>
      <c r="AO17" s="67"/>
    </row>
    <row r="18" spans="1:50" s="2" customFormat="1" ht="11.25" customHeight="1" x14ac:dyDescent="0.15">
      <c r="B18" s="958"/>
      <c r="C18" s="958"/>
      <c r="D18" s="958"/>
      <c r="E18" s="958"/>
      <c r="F18" s="958"/>
      <c r="G18" s="958"/>
      <c r="H18" s="958"/>
      <c r="I18" s="958"/>
      <c r="J18" s="958"/>
      <c r="K18" s="958"/>
      <c r="L18" s="567"/>
      <c r="M18" s="568"/>
      <c r="N18" s="568"/>
      <c r="O18" s="568"/>
      <c r="P18" s="569"/>
      <c r="Q18" s="671"/>
      <c r="R18" s="815"/>
      <c r="S18" s="624"/>
      <c r="T18" s="620"/>
      <c r="U18" s="818"/>
      <c r="V18" s="607"/>
      <c r="W18" s="607"/>
      <c r="X18" s="607"/>
      <c r="Y18" s="607"/>
      <c r="Z18" s="607"/>
      <c r="AA18" s="611"/>
      <c r="AB18" s="431"/>
      <c r="AC18" s="431"/>
      <c r="AD18" s="640"/>
      <c r="AE18" s="641"/>
      <c r="AF18" s="4"/>
      <c r="AG18" s="4"/>
      <c r="AH18" s="4"/>
      <c r="AI18" s="4"/>
      <c r="AJ18" s="4"/>
      <c r="AK18" s="4"/>
      <c r="AL18" s="4"/>
      <c r="AM18" s="4"/>
      <c r="AN18" s="4"/>
      <c r="AO18" s="4"/>
      <c r="AP18" s="5"/>
    </row>
    <row r="19" spans="1:50" s="3" customFormat="1" ht="11.25" customHeight="1" x14ac:dyDescent="0.15">
      <c r="A19" s="2"/>
      <c r="B19" s="958" t="s">
        <v>374</v>
      </c>
      <c r="C19" s="958"/>
      <c r="D19" s="958"/>
      <c r="E19" s="958"/>
      <c r="F19" s="958"/>
      <c r="G19" s="958"/>
      <c r="H19" s="958"/>
      <c r="I19" s="958"/>
      <c r="J19" s="958"/>
      <c r="K19" s="958"/>
      <c r="L19" s="561" t="s">
        <v>1098</v>
      </c>
      <c r="M19" s="562"/>
      <c r="N19" s="562"/>
      <c r="O19" s="562"/>
      <c r="P19" s="563"/>
      <c r="Q19" s="671"/>
      <c r="R19" s="671"/>
      <c r="S19" s="814"/>
      <c r="T19" s="816" t="s">
        <v>17</v>
      </c>
      <c r="U19" s="817"/>
      <c r="V19" s="607" t="s">
        <v>1120</v>
      </c>
      <c r="W19" s="607"/>
      <c r="X19" s="607"/>
      <c r="Y19" s="607"/>
      <c r="Z19" s="607"/>
      <c r="AA19" s="624"/>
      <c r="AB19" s="430"/>
      <c r="AC19" s="430"/>
      <c r="AD19" s="619" t="s">
        <v>17</v>
      </c>
      <c r="AE19" s="620"/>
      <c r="AP19" s="2"/>
      <c r="AQ19" s="2"/>
      <c r="AR19" s="2"/>
      <c r="AS19" s="2"/>
      <c r="AT19" s="2"/>
      <c r="AU19" s="2"/>
      <c r="AV19" s="2"/>
      <c r="AW19" s="2"/>
      <c r="AX19" s="2"/>
    </row>
    <row r="20" spans="1:50" s="2" customFormat="1" ht="11.25" customHeight="1" x14ac:dyDescent="0.15">
      <c r="B20" s="958"/>
      <c r="C20" s="958"/>
      <c r="D20" s="958"/>
      <c r="E20" s="958"/>
      <c r="F20" s="958"/>
      <c r="G20" s="958"/>
      <c r="H20" s="958"/>
      <c r="I20" s="958"/>
      <c r="J20" s="958"/>
      <c r="K20" s="958"/>
      <c r="L20" s="567"/>
      <c r="M20" s="568"/>
      <c r="N20" s="568"/>
      <c r="O20" s="568"/>
      <c r="P20" s="569"/>
      <c r="Q20" s="671"/>
      <c r="R20" s="671"/>
      <c r="S20" s="814"/>
      <c r="T20" s="816"/>
      <c r="U20" s="817"/>
      <c r="V20" s="607"/>
      <c r="W20" s="607"/>
      <c r="X20" s="607"/>
      <c r="Y20" s="607"/>
      <c r="Z20" s="607"/>
      <c r="AA20" s="611"/>
      <c r="AB20" s="431"/>
      <c r="AC20" s="431"/>
      <c r="AD20" s="640"/>
      <c r="AE20" s="641"/>
    </row>
    <row r="21" spans="1:50" s="48" customFormat="1" ht="11.25" customHeight="1" x14ac:dyDescent="0.15">
      <c r="B21" s="75"/>
      <c r="C21" s="75"/>
      <c r="D21" s="75"/>
      <c r="E21" s="75"/>
      <c r="F21" s="75"/>
      <c r="G21" s="75"/>
      <c r="H21" s="75"/>
      <c r="I21" s="75"/>
      <c r="J21" s="75"/>
      <c r="K21" s="75"/>
      <c r="L21" s="81"/>
      <c r="M21" s="81"/>
      <c r="N21" s="81"/>
      <c r="O21" s="69"/>
      <c r="P21" s="69"/>
      <c r="Q21" s="82"/>
      <c r="R21" s="82"/>
      <c r="S21" s="82"/>
      <c r="T21" s="82"/>
      <c r="U21" s="82"/>
      <c r="V21" s="82"/>
      <c r="W21" s="82"/>
      <c r="X21" s="82"/>
      <c r="Y21" s="82"/>
      <c r="Z21" s="69"/>
      <c r="AA21" s="81"/>
      <c r="AB21" s="81"/>
      <c r="AC21" s="81"/>
      <c r="AD21" s="69"/>
      <c r="AE21" s="69"/>
      <c r="AF21" s="82"/>
      <c r="AG21" s="82"/>
      <c r="AH21" s="82"/>
      <c r="AI21" s="82"/>
      <c r="AJ21" s="82"/>
      <c r="AK21" s="82"/>
      <c r="AL21" s="82"/>
      <c r="AM21" s="82"/>
      <c r="AN21" s="82"/>
      <c r="AO21" s="69"/>
    </row>
    <row r="22" spans="1:50" s="2" customFormat="1" ht="11.25" customHeight="1" x14ac:dyDescent="0.15">
      <c r="A22" s="819" t="s">
        <v>879</v>
      </c>
      <c r="B22" s="819"/>
      <c r="C22" s="819"/>
      <c r="D22" s="819"/>
      <c r="E22" s="819"/>
      <c r="F22" s="819"/>
      <c r="G22" s="819"/>
      <c r="H22" s="819"/>
      <c r="I22" s="819"/>
      <c r="J22" s="819"/>
      <c r="K22" s="819"/>
      <c r="L22" s="819"/>
      <c r="M22" s="819"/>
      <c r="N22" s="819"/>
      <c r="O22" s="819"/>
      <c r="P22" s="819"/>
      <c r="Q22" s="819"/>
      <c r="R22" s="819"/>
      <c r="S22" s="819"/>
      <c r="T22" s="819"/>
      <c r="U22" s="819"/>
      <c r="V22" s="819"/>
      <c r="W22" s="819"/>
      <c r="X22" s="819"/>
      <c r="Y22" s="819"/>
      <c r="Z22" s="11"/>
      <c r="AA22" s="11"/>
      <c r="AB22" s="11"/>
      <c r="AC22" s="11"/>
      <c r="AD22" s="11"/>
      <c r="AE22" s="11"/>
      <c r="AF22" s="11"/>
      <c r="AG22" s="11"/>
      <c r="AH22" s="11"/>
      <c r="AI22" s="11"/>
      <c r="AJ22" s="11"/>
      <c r="AK22" s="11"/>
      <c r="AL22" s="11"/>
      <c r="AM22" s="11"/>
      <c r="AN22" s="11"/>
      <c r="AO22" s="11"/>
      <c r="AP22" s="11"/>
      <c r="AQ22" s="11"/>
      <c r="AR22" s="11"/>
      <c r="AS22" s="11"/>
    </row>
    <row r="23" spans="1:50" s="2" customFormat="1" ht="11.25" customHeight="1" x14ac:dyDescent="0.15">
      <c r="A23" s="819"/>
      <c r="B23" s="819"/>
      <c r="C23" s="819"/>
      <c r="D23" s="819"/>
      <c r="E23" s="819"/>
      <c r="F23" s="819"/>
      <c r="G23" s="819"/>
      <c r="H23" s="819"/>
      <c r="I23" s="819"/>
      <c r="J23" s="819"/>
      <c r="K23" s="819"/>
      <c r="L23" s="819"/>
      <c r="M23" s="819"/>
      <c r="N23" s="819"/>
      <c r="O23" s="819"/>
      <c r="P23" s="819"/>
      <c r="Q23" s="819"/>
      <c r="R23" s="819"/>
      <c r="S23" s="819"/>
      <c r="T23" s="819"/>
      <c r="U23" s="819"/>
      <c r="V23" s="819"/>
      <c r="W23" s="819"/>
      <c r="X23" s="819"/>
      <c r="Y23" s="819"/>
      <c r="Z23" s="11"/>
      <c r="AA23" s="11"/>
      <c r="AB23" s="11"/>
      <c r="AC23" s="11"/>
      <c r="AD23" s="11"/>
      <c r="AE23" s="11"/>
      <c r="AF23" s="11"/>
      <c r="AG23" s="11"/>
      <c r="AH23" s="11"/>
      <c r="AI23" s="11"/>
      <c r="AJ23" s="11"/>
      <c r="AK23" s="11" t="s">
        <v>365</v>
      </c>
      <c r="AL23" s="782" t="s">
        <v>398</v>
      </c>
      <c r="AM23" s="782"/>
      <c r="AN23" s="782"/>
      <c r="AO23" s="782"/>
      <c r="AP23" s="782"/>
      <c r="AQ23" s="782"/>
      <c r="AR23" s="782"/>
      <c r="AS23" s="782"/>
      <c r="AT23" s="782"/>
      <c r="AU23" s="782"/>
      <c r="AV23" s="782"/>
      <c r="AW23" s="782"/>
      <c r="AX23" s="11" t="s">
        <v>181</v>
      </c>
    </row>
    <row r="24" spans="1:50" s="2" customFormat="1" ht="11.25" customHeight="1" x14ac:dyDescent="0.15">
      <c r="A24" s="11"/>
      <c r="B24" s="650" t="s">
        <v>145</v>
      </c>
      <c r="C24" s="650"/>
      <c r="D24" s="650"/>
      <c r="E24" s="650"/>
      <c r="F24" s="650"/>
      <c r="G24" s="650"/>
      <c r="H24" s="650"/>
      <c r="I24" s="650"/>
      <c r="J24" s="650"/>
      <c r="K24" s="650"/>
      <c r="L24" s="650"/>
      <c r="M24" s="650"/>
      <c r="N24" s="650"/>
      <c r="O24" s="650"/>
      <c r="P24" s="650"/>
      <c r="Q24" s="650"/>
      <c r="R24" s="650"/>
      <c r="S24" s="650"/>
      <c r="T24" s="650"/>
      <c r="U24" s="650"/>
      <c r="V24" s="650"/>
      <c r="W24" s="650"/>
      <c r="X24" s="650"/>
      <c r="Y24" s="650"/>
      <c r="Z24" s="650"/>
      <c r="AA24" s="650"/>
      <c r="AB24" s="650"/>
      <c r="AC24" s="650"/>
      <c r="AD24" s="650"/>
      <c r="AE24" s="650"/>
      <c r="AF24" s="650"/>
      <c r="AG24" s="650"/>
      <c r="AH24" s="11"/>
      <c r="AI24" s="11"/>
      <c r="AJ24" s="11"/>
      <c r="AK24" s="11"/>
      <c r="AL24" s="782"/>
      <c r="AM24" s="782"/>
      <c r="AN24" s="782"/>
      <c r="AO24" s="782"/>
      <c r="AP24" s="782"/>
      <c r="AQ24" s="782"/>
      <c r="AR24" s="782"/>
      <c r="AS24" s="782"/>
      <c r="AT24" s="782"/>
      <c r="AU24" s="782"/>
      <c r="AV24" s="782"/>
      <c r="AW24" s="782"/>
      <c r="AX24" s="11"/>
    </row>
    <row r="25" spans="1:50" s="2" customFormat="1" ht="11.25" customHeight="1" x14ac:dyDescent="0.15">
      <c r="A25" s="11"/>
      <c r="B25" s="650"/>
      <c r="C25" s="650"/>
      <c r="D25" s="650"/>
      <c r="E25" s="650"/>
      <c r="F25" s="650"/>
      <c r="G25" s="650"/>
      <c r="H25" s="650"/>
      <c r="I25" s="650"/>
      <c r="J25" s="650"/>
      <c r="K25" s="650"/>
      <c r="L25" s="650"/>
      <c r="M25" s="650"/>
      <c r="N25" s="650"/>
      <c r="O25" s="650"/>
      <c r="P25" s="650"/>
      <c r="Q25" s="650"/>
      <c r="R25" s="650"/>
      <c r="S25" s="650"/>
      <c r="T25" s="650"/>
      <c r="U25" s="650"/>
      <c r="V25" s="650"/>
      <c r="W25" s="650"/>
      <c r="X25" s="650"/>
      <c r="Y25" s="650"/>
      <c r="Z25" s="650"/>
      <c r="AA25" s="650"/>
      <c r="AB25" s="650"/>
      <c r="AC25" s="650"/>
      <c r="AD25" s="650"/>
      <c r="AE25" s="650"/>
      <c r="AF25" s="650"/>
      <c r="AG25" s="650"/>
      <c r="AH25" s="15"/>
      <c r="AI25" s="15"/>
      <c r="AJ25" s="15"/>
      <c r="AK25" s="15"/>
      <c r="AL25" s="15"/>
      <c r="AM25" s="15"/>
      <c r="AN25" s="15"/>
      <c r="AO25" s="15"/>
      <c r="AP25" s="14"/>
      <c r="AQ25" s="14"/>
      <c r="AR25" s="14"/>
      <c r="AS25" s="11"/>
    </row>
    <row r="26" spans="1:50" ht="11.25" customHeight="1" x14ac:dyDescent="0.15">
      <c r="A26" s="14"/>
      <c r="B26" s="561" t="s">
        <v>146</v>
      </c>
      <c r="C26" s="562"/>
      <c r="D26" s="562"/>
      <c r="E26" s="562"/>
      <c r="F26" s="562"/>
      <c r="G26" s="562"/>
      <c r="H26" s="562"/>
      <c r="I26" s="562"/>
      <c r="J26" s="562"/>
      <c r="K26" s="562"/>
      <c r="L26" s="562"/>
      <c r="M26" s="561" t="s">
        <v>1098</v>
      </c>
      <c r="N26" s="562"/>
      <c r="O26" s="562"/>
      <c r="P26" s="562"/>
      <c r="Q26" s="563"/>
      <c r="R26" s="671"/>
      <c r="S26" s="671"/>
      <c r="T26" s="814"/>
      <c r="U26" s="816" t="s">
        <v>96</v>
      </c>
      <c r="V26" s="817"/>
      <c r="W26" s="607" t="s">
        <v>1120</v>
      </c>
      <c r="X26" s="607"/>
      <c r="Y26" s="607"/>
      <c r="Z26" s="607"/>
      <c r="AA26" s="607"/>
      <c r="AB26" s="624"/>
      <c r="AC26" s="430"/>
      <c r="AD26" s="430"/>
      <c r="AE26" s="619" t="s">
        <v>96</v>
      </c>
      <c r="AF26" s="620"/>
      <c r="AG26" s="2"/>
      <c r="AH26" s="14"/>
      <c r="AI26" s="14"/>
      <c r="AJ26" s="14"/>
      <c r="AK26" s="14"/>
      <c r="AL26" s="14"/>
      <c r="AM26" s="14"/>
      <c r="AN26" s="14"/>
      <c r="AO26" s="14"/>
      <c r="AP26" s="14"/>
      <c r="AQ26" s="14"/>
      <c r="AR26" s="14"/>
      <c r="AS26" s="14"/>
    </row>
    <row r="27" spans="1:50" ht="11.25" customHeight="1" x14ac:dyDescent="0.15">
      <c r="A27" s="14"/>
      <c r="B27" s="567"/>
      <c r="C27" s="568"/>
      <c r="D27" s="568"/>
      <c r="E27" s="568"/>
      <c r="F27" s="568"/>
      <c r="G27" s="568"/>
      <c r="H27" s="568"/>
      <c r="I27" s="568"/>
      <c r="J27" s="568"/>
      <c r="K27" s="568"/>
      <c r="L27" s="568"/>
      <c r="M27" s="564"/>
      <c r="N27" s="565"/>
      <c r="O27" s="565"/>
      <c r="P27" s="565"/>
      <c r="Q27" s="566"/>
      <c r="R27" s="815"/>
      <c r="S27" s="815"/>
      <c r="T27" s="624"/>
      <c r="U27" s="620"/>
      <c r="V27" s="818"/>
      <c r="W27" s="607"/>
      <c r="X27" s="607"/>
      <c r="Y27" s="607"/>
      <c r="Z27" s="607"/>
      <c r="AA27" s="607"/>
      <c r="AB27" s="791"/>
      <c r="AC27" s="792"/>
      <c r="AD27" s="792"/>
      <c r="AE27" s="793"/>
      <c r="AF27" s="794"/>
      <c r="AG27" s="14"/>
      <c r="AH27" s="14"/>
      <c r="AI27" s="14"/>
      <c r="AJ27" s="14"/>
      <c r="AK27" s="14"/>
      <c r="AL27" s="14"/>
      <c r="AM27" s="14"/>
      <c r="AN27" s="14"/>
      <c r="AO27" s="14"/>
      <c r="AP27" s="14"/>
      <c r="AQ27" s="14"/>
      <c r="AR27" s="14"/>
      <c r="AS27" s="14"/>
    </row>
    <row r="28" spans="1:50" ht="11.25" customHeight="1" x14ac:dyDescent="0.15">
      <c r="A28" s="14"/>
      <c r="B28" s="628" t="s">
        <v>147</v>
      </c>
      <c r="C28" s="737"/>
      <c r="D28" s="737"/>
      <c r="E28" s="737"/>
      <c r="F28" s="737"/>
      <c r="G28" s="737"/>
      <c r="H28" s="737"/>
      <c r="I28" s="737"/>
      <c r="J28" s="737"/>
      <c r="K28" s="737"/>
      <c r="L28" s="738"/>
      <c r="M28" s="689"/>
      <c r="N28" s="690"/>
      <c r="O28" s="690"/>
      <c r="P28" s="690"/>
      <c r="Q28" s="690"/>
      <c r="R28" s="690"/>
      <c r="S28" s="690"/>
      <c r="T28" s="690"/>
      <c r="U28" s="690"/>
      <c r="V28" s="690"/>
      <c r="W28" s="690"/>
      <c r="X28" s="690"/>
      <c r="Y28" s="690"/>
      <c r="Z28" s="690"/>
      <c r="AA28" s="690"/>
      <c r="AB28" s="690"/>
      <c r="AC28" s="690"/>
      <c r="AD28" s="690"/>
      <c r="AE28" s="690"/>
      <c r="AF28" s="690"/>
      <c r="AG28" s="690"/>
      <c r="AH28" s="690"/>
      <c r="AI28" s="690"/>
      <c r="AJ28" s="690"/>
      <c r="AK28" s="690"/>
      <c r="AL28" s="690"/>
      <c r="AM28" s="690"/>
      <c r="AN28" s="690"/>
      <c r="AO28" s="690"/>
      <c r="AP28" s="690"/>
      <c r="AQ28" s="690"/>
      <c r="AR28" s="690"/>
      <c r="AS28" s="690"/>
      <c r="AT28" s="690"/>
      <c r="AU28" s="690"/>
      <c r="AV28" s="690"/>
      <c r="AW28" s="691"/>
    </row>
    <row r="29" spans="1:50" ht="11.25" customHeight="1" x14ac:dyDescent="0.15">
      <c r="A29" s="14"/>
      <c r="B29" s="629"/>
      <c r="C29" s="739"/>
      <c r="D29" s="739"/>
      <c r="E29" s="739"/>
      <c r="F29" s="739"/>
      <c r="G29" s="739"/>
      <c r="H29" s="739"/>
      <c r="I29" s="739"/>
      <c r="J29" s="739"/>
      <c r="K29" s="739"/>
      <c r="L29" s="740"/>
      <c r="M29" s="763"/>
      <c r="N29" s="764"/>
      <c r="O29" s="764"/>
      <c r="P29" s="764"/>
      <c r="Q29" s="764"/>
      <c r="R29" s="764"/>
      <c r="S29" s="764"/>
      <c r="T29" s="764"/>
      <c r="U29" s="764"/>
      <c r="V29" s="764"/>
      <c r="W29" s="764"/>
      <c r="X29" s="764"/>
      <c r="Y29" s="764"/>
      <c r="Z29" s="764"/>
      <c r="AA29" s="764"/>
      <c r="AB29" s="764"/>
      <c r="AC29" s="764"/>
      <c r="AD29" s="764"/>
      <c r="AE29" s="764"/>
      <c r="AF29" s="764"/>
      <c r="AG29" s="764"/>
      <c r="AH29" s="764"/>
      <c r="AI29" s="764"/>
      <c r="AJ29" s="764"/>
      <c r="AK29" s="764"/>
      <c r="AL29" s="764"/>
      <c r="AM29" s="764"/>
      <c r="AN29" s="764"/>
      <c r="AO29" s="764"/>
      <c r="AP29" s="764"/>
      <c r="AQ29" s="764"/>
      <c r="AR29" s="764"/>
      <c r="AS29" s="764"/>
      <c r="AT29" s="764"/>
      <c r="AU29" s="764"/>
      <c r="AV29" s="764"/>
      <c r="AW29" s="979"/>
    </row>
    <row r="30" spans="1:50" ht="11.25" customHeight="1" x14ac:dyDescent="0.15">
      <c r="A30" s="14"/>
      <c r="B30" s="629"/>
      <c r="C30" s="739"/>
      <c r="D30" s="739"/>
      <c r="E30" s="739"/>
      <c r="F30" s="739"/>
      <c r="G30" s="739"/>
      <c r="H30" s="739"/>
      <c r="I30" s="739"/>
      <c r="J30" s="739"/>
      <c r="K30" s="739"/>
      <c r="L30" s="740"/>
      <c r="M30" s="763"/>
      <c r="N30" s="764"/>
      <c r="O30" s="764"/>
      <c r="P30" s="764"/>
      <c r="Q30" s="764"/>
      <c r="R30" s="764"/>
      <c r="S30" s="764"/>
      <c r="T30" s="764"/>
      <c r="U30" s="764"/>
      <c r="V30" s="764"/>
      <c r="W30" s="764"/>
      <c r="X30" s="764"/>
      <c r="Y30" s="764"/>
      <c r="Z30" s="764"/>
      <c r="AA30" s="764"/>
      <c r="AB30" s="764"/>
      <c r="AC30" s="764"/>
      <c r="AD30" s="764"/>
      <c r="AE30" s="764"/>
      <c r="AF30" s="764"/>
      <c r="AG30" s="764"/>
      <c r="AH30" s="764"/>
      <c r="AI30" s="764"/>
      <c r="AJ30" s="764"/>
      <c r="AK30" s="764"/>
      <c r="AL30" s="764"/>
      <c r="AM30" s="764"/>
      <c r="AN30" s="764"/>
      <c r="AO30" s="764"/>
      <c r="AP30" s="764"/>
      <c r="AQ30" s="764"/>
      <c r="AR30" s="764"/>
      <c r="AS30" s="764"/>
      <c r="AT30" s="764"/>
      <c r="AU30" s="764"/>
      <c r="AV30" s="764"/>
      <c r="AW30" s="979"/>
    </row>
    <row r="31" spans="1:50" ht="11.25" customHeight="1" x14ac:dyDescent="0.15">
      <c r="A31" s="14"/>
      <c r="B31" s="741"/>
      <c r="C31" s="742"/>
      <c r="D31" s="742"/>
      <c r="E31" s="742"/>
      <c r="F31" s="742"/>
      <c r="G31" s="742"/>
      <c r="H31" s="742"/>
      <c r="I31" s="742"/>
      <c r="J31" s="742"/>
      <c r="K31" s="742"/>
      <c r="L31" s="743"/>
      <c r="M31" s="692"/>
      <c r="N31" s="693"/>
      <c r="O31" s="693"/>
      <c r="P31" s="693"/>
      <c r="Q31" s="693"/>
      <c r="R31" s="693"/>
      <c r="S31" s="693"/>
      <c r="T31" s="693"/>
      <c r="U31" s="693"/>
      <c r="V31" s="693"/>
      <c r="W31" s="693"/>
      <c r="X31" s="693"/>
      <c r="Y31" s="693"/>
      <c r="Z31" s="693"/>
      <c r="AA31" s="693"/>
      <c r="AB31" s="693"/>
      <c r="AC31" s="693"/>
      <c r="AD31" s="693"/>
      <c r="AE31" s="693"/>
      <c r="AF31" s="693"/>
      <c r="AG31" s="693"/>
      <c r="AH31" s="693"/>
      <c r="AI31" s="693"/>
      <c r="AJ31" s="693"/>
      <c r="AK31" s="693"/>
      <c r="AL31" s="693"/>
      <c r="AM31" s="693"/>
      <c r="AN31" s="693"/>
      <c r="AO31" s="693"/>
      <c r="AP31" s="693"/>
      <c r="AQ31" s="693"/>
      <c r="AR31" s="693"/>
      <c r="AS31" s="693"/>
      <c r="AT31" s="693"/>
      <c r="AU31" s="693"/>
      <c r="AV31" s="693"/>
      <c r="AW31" s="694"/>
    </row>
    <row r="32" spans="1:50" s="2" customFormat="1" ht="11.25" customHeight="1" x14ac:dyDescent="0.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1"/>
      <c r="AA32" s="11"/>
      <c r="AB32" s="11"/>
      <c r="AC32" s="11"/>
      <c r="AD32" s="11"/>
      <c r="AE32" s="11"/>
      <c r="AF32" s="11"/>
      <c r="AG32" s="11"/>
      <c r="AH32" s="11"/>
      <c r="AI32" s="11"/>
      <c r="AJ32" s="11"/>
      <c r="AK32" s="11"/>
      <c r="AL32" s="11"/>
      <c r="AM32" s="11"/>
      <c r="AN32" s="11"/>
      <c r="AO32" s="11"/>
      <c r="AP32" s="11"/>
      <c r="AQ32" s="11"/>
      <c r="AR32" s="11"/>
      <c r="AS32" s="11"/>
    </row>
    <row r="33" spans="1:49" s="2" customFormat="1" ht="11.25" customHeight="1" x14ac:dyDescent="0.15">
      <c r="A33" s="11"/>
      <c r="B33" s="650" t="s">
        <v>332</v>
      </c>
      <c r="C33" s="650"/>
      <c r="D33" s="650"/>
      <c r="E33" s="650"/>
      <c r="F33" s="650"/>
      <c r="G33" s="650"/>
      <c r="H33" s="650"/>
      <c r="I33" s="650"/>
      <c r="J33" s="650"/>
      <c r="K33" s="650"/>
      <c r="L33" s="650"/>
      <c r="M33" s="650"/>
      <c r="N33" s="650"/>
      <c r="O33" s="650"/>
      <c r="P33" s="650"/>
      <c r="Q33" s="650"/>
      <c r="R33" s="650"/>
      <c r="S33" s="650"/>
      <c r="T33" s="650"/>
      <c r="U33" s="650"/>
      <c r="V33" s="650"/>
      <c r="W33" s="650"/>
      <c r="X33" s="650"/>
      <c r="Y33" s="650"/>
      <c r="Z33" s="650"/>
      <c r="AA33" s="650"/>
      <c r="AB33" s="650"/>
      <c r="AC33" s="650"/>
      <c r="AD33" s="650"/>
      <c r="AE33" s="650"/>
      <c r="AF33" s="650"/>
      <c r="AG33" s="650"/>
      <c r="AH33" s="11"/>
      <c r="AI33" s="11"/>
      <c r="AJ33" s="11"/>
      <c r="AK33" s="11"/>
      <c r="AL33" s="11"/>
      <c r="AM33" s="11"/>
      <c r="AN33" s="11"/>
      <c r="AO33" s="11"/>
      <c r="AP33" s="11"/>
      <c r="AQ33" s="11"/>
      <c r="AR33" s="11"/>
      <c r="AS33" s="11"/>
    </row>
    <row r="34" spans="1:49" s="2" customFormat="1" ht="11.25" customHeight="1" x14ac:dyDescent="0.15">
      <c r="A34" s="11"/>
      <c r="B34" s="650"/>
      <c r="C34" s="650"/>
      <c r="D34" s="650"/>
      <c r="E34" s="650"/>
      <c r="F34" s="650"/>
      <c r="G34" s="650"/>
      <c r="H34" s="650"/>
      <c r="I34" s="650"/>
      <c r="J34" s="650"/>
      <c r="K34" s="650"/>
      <c r="L34" s="650"/>
      <c r="M34" s="650"/>
      <c r="N34" s="650"/>
      <c r="O34" s="650"/>
      <c r="P34" s="650"/>
      <c r="Q34" s="650"/>
      <c r="R34" s="650"/>
      <c r="S34" s="650"/>
      <c r="T34" s="650"/>
      <c r="U34" s="650"/>
      <c r="V34" s="650"/>
      <c r="W34" s="650"/>
      <c r="X34" s="650"/>
      <c r="Y34" s="650"/>
      <c r="Z34" s="650"/>
      <c r="AA34" s="650"/>
      <c r="AB34" s="650"/>
      <c r="AC34" s="650"/>
      <c r="AD34" s="650"/>
      <c r="AE34" s="650"/>
      <c r="AF34" s="650"/>
      <c r="AG34" s="650"/>
      <c r="AH34" s="15"/>
      <c r="AI34" s="15"/>
      <c r="AJ34" s="15"/>
      <c r="AK34" s="15"/>
      <c r="AL34" s="15"/>
      <c r="AM34" s="15"/>
      <c r="AN34" s="15"/>
      <c r="AO34" s="15"/>
      <c r="AP34" s="14"/>
      <c r="AQ34" s="14"/>
      <c r="AR34" s="14"/>
      <c r="AS34" s="11"/>
    </row>
    <row r="35" spans="1:49" s="2" customFormat="1" ht="11.25" customHeight="1" x14ac:dyDescent="0.15">
      <c r="A35" s="11"/>
      <c r="B35" s="561" t="s">
        <v>265</v>
      </c>
      <c r="C35" s="562"/>
      <c r="D35" s="562"/>
      <c r="E35" s="562"/>
      <c r="F35" s="562"/>
      <c r="G35" s="562"/>
      <c r="H35" s="562"/>
      <c r="I35" s="562"/>
      <c r="J35" s="562"/>
      <c r="K35" s="562"/>
      <c r="L35" s="563"/>
      <c r="M35" s="607" t="s">
        <v>20</v>
      </c>
      <c r="N35" s="607"/>
      <c r="O35" s="607"/>
      <c r="P35" s="607" t="s">
        <v>21</v>
      </c>
      <c r="Q35" s="607"/>
      <c r="R35" s="607"/>
      <c r="S35" s="30"/>
      <c r="T35" s="30"/>
      <c r="U35" s="30"/>
      <c r="V35" s="30"/>
      <c r="W35" s="30"/>
      <c r="X35" s="30"/>
      <c r="Y35" s="30"/>
      <c r="Z35" s="30"/>
      <c r="AA35" s="30"/>
      <c r="AB35" s="30"/>
      <c r="AC35" s="30"/>
      <c r="AD35" s="30"/>
      <c r="AE35" s="30"/>
      <c r="AF35" s="30"/>
      <c r="AG35" s="30"/>
      <c r="AH35" s="15"/>
      <c r="AI35" s="15"/>
      <c r="AJ35" s="11"/>
      <c r="AK35" s="782"/>
      <c r="AL35" s="782"/>
      <c r="AM35" s="782"/>
      <c r="AN35" s="782"/>
      <c r="AO35" s="782"/>
      <c r="AP35" s="782"/>
      <c r="AQ35" s="782"/>
      <c r="AR35" s="782"/>
      <c r="AS35" s="782"/>
      <c r="AT35" s="782"/>
      <c r="AU35" s="782"/>
      <c r="AV35" s="782"/>
      <c r="AW35" s="11"/>
    </row>
    <row r="36" spans="1:49" s="2" customFormat="1" ht="11.25" customHeight="1" x14ac:dyDescent="0.15">
      <c r="A36" s="11"/>
      <c r="B36" s="567"/>
      <c r="C36" s="568"/>
      <c r="D36" s="568"/>
      <c r="E36" s="568"/>
      <c r="F36" s="568"/>
      <c r="G36" s="568"/>
      <c r="H36" s="568"/>
      <c r="I36" s="568"/>
      <c r="J36" s="568"/>
      <c r="K36" s="568"/>
      <c r="L36" s="569"/>
      <c r="M36" s="814"/>
      <c r="N36" s="772"/>
      <c r="O36" s="773"/>
      <c r="P36" s="814"/>
      <c r="Q36" s="772"/>
      <c r="R36" s="773"/>
      <c r="S36" s="30"/>
      <c r="T36" s="11" t="s">
        <v>27</v>
      </c>
      <c r="U36" s="30"/>
      <c r="V36" s="30"/>
      <c r="W36" s="30"/>
      <c r="X36" s="30"/>
      <c r="Y36" s="30"/>
      <c r="Z36" s="30"/>
      <c r="AA36" s="30"/>
      <c r="AB36" s="30"/>
      <c r="AC36" s="30"/>
      <c r="AD36" s="30"/>
      <c r="AE36" s="30"/>
      <c r="AF36" s="30"/>
      <c r="AG36" s="30"/>
      <c r="AH36" s="15"/>
      <c r="AI36" s="15"/>
      <c r="AJ36" s="15"/>
      <c r="AK36" s="15"/>
      <c r="AL36" s="15"/>
      <c r="AM36" s="15"/>
      <c r="AN36" s="15"/>
      <c r="AO36" s="15"/>
      <c r="AP36" s="14"/>
      <c r="AQ36" s="14"/>
      <c r="AR36" s="14"/>
      <c r="AS36" s="11"/>
    </row>
    <row r="37" spans="1:49" x14ac:dyDescent="0.15">
      <c r="A37" s="14"/>
      <c r="B37" s="561" t="s">
        <v>266</v>
      </c>
      <c r="C37" s="562"/>
      <c r="D37" s="562"/>
      <c r="E37" s="562"/>
      <c r="F37" s="562"/>
      <c r="G37" s="562"/>
      <c r="H37" s="562"/>
      <c r="I37" s="562"/>
      <c r="J37" s="562"/>
      <c r="K37" s="562"/>
      <c r="L37" s="563"/>
      <c r="M37" s="561" t="s">
        <v>1098</v>
      </c>
      <c r="N37" s="562"/>
      <c r="O37" s="562"/>
      <c r="P37" s="562"/>
      <c r="Q37" s="563"/>
      <c r="R37" s="671"/>
      <c r="S37" s="671"/>
      <c r="T37" s="814"/>
      <c r="U37" s="816" t="s">
        <v>17</v>
      </c>
      <c r="V37" s="817"/>
      <c r="W37" s="607" t="s">
        <v>1120</v>
      </c>
      <c r="X37" s="607"/>
      <c r="Y37" s="607"/>
      <c r="Z37" s="607"/>
      <c r="AA37" s="607"/>
      <c r="AB37" s="624"/>
      <c r="AC37" s="430"/>
      <c r="AD37" s="430"/>
      <c r="AE37" s="619" t="s">
        <v>17</v>
      </c>
      <c r="AF37" s="620"/>
      <c r="AG37" s="2"/>
      <c r="AS37" s="14"/>
    </row>
    <row r="38" spans="1:49" x14ac:dyDescent="0.15">
      <c r="A38" s="14"/>
      <c r="B38" s="567"/>
      <c r="C38" s="568"/>
      <c r="D38" s="568"/>
      <c r="E38" s="568"/>
      <c r="F38" s="568"/>
      <c r="G38" s="568"/>
      <c r="H38" s="568"/>
      <c r="I38" s="568"/>
      <c r="J38" s="568"/>
      <c r="K38" s="568"/>
      <c r="L38" s="569"/>
      <c r="M38" s="564"/>
      <c r="N38" s="565"/>
      <c r="O38" s="565"/>
      <c r="P38" s="565"/>
      <c r="Q38" s="566"/>
      <c r="R38" s="671"/>
      <c r="S38" s="815"/>
      <c r="T38" s="624"/>
      <c r="U38" s="620"/>
      <c r="V38" s="818"/>
      <c r="W38" s="607"/>
      <c r="X38" s="607"/>
      <c r="Y38" s="607"/>
      <c r="Z38" s="607"/>
      <c r="AA38" s="607"/>
      <c r="AB38" s="611"/>
      <c r="AC38" s="431"/>
      <c r="AD38" s="431"/>
      <c r="AE38" s="640"/>
      <c r="AF38" s="641"/>
      <c r="AS38" s="29"/>
    </row>
    <row r="39" spans="1:49" x14ac:dyDescent="0.15">
      <c r="B39" s="564" t="s">
        <v>257</v>
      </c>
      <c r="C39" s="565"/>
      <c r="D39" s="565"/>
      <c r="E39" s="565"/>
      <c r="F39" s="565"/>
      <c r="G39" s="565"/>
      <c r="H39" s="565"/>
      <c r="I39" s="565"/>
      <c r="J39" s="565"/>
      <c r="K39" s="565"/>
      <c r="L39" s="565"/>
      <c r="M39" s="525"/>
      <c r="N39" s="526"/>
      <c r="O39" s="526"/>
      <c r="P39" s="526"/>
      <c r="Q39" s="526"/>
      <c r="R39" s="526"/>
      <c r="S39" s="526"/>
      <c r="T39" s="526"/>
      <c r="U39" s="526"/>
      <c r="V39" s="526"/>
      <c r="W39" s="526"/>
      <c r="X39" s="526"/>
      <c r="Y39" s="526"/>
      <c r="Z39" s="526"/>
      <c r="AA39" s="526"/>
      <c r="AB39" s="526"/>
      <c r="AC39" s="526"/>
      <c r="AD39" s="526"/>
      <c r="AE39" s="526"/>
      <c r="AF39" s="526"/>
      <c r="AG39" s="526"/>
      <c r="AH39" s="526"/>
      <c r="AI39" s="526"/>
      <c r="AJ39" s="526"/>
      <c r="AK39" s="526"/>
      <c r="AL39" s="526"/>
      <c r="AM39" s="526"/>
      <c r="AN39" s="526"/>
      <c r="AO39" s="526"/>
      <c r="AP39" s="526"/>
      <c r="AQ39" s="526"/>
      <c r="AR39" s="527"/>
      <c r="AS39" s="29"/>
    </row>
    <row r="40" spans="1:49" x14ac:dyDescent="0.15">
      <c r="B40" s="567"/>
      <c r="C40" s="568"/>
      <c r="D40" s="568"/>
      <c r="E40" s="568"/>
      <c r="F40" s="568"/>
      <c r="G40" s="568"/>
      <c r="H40" s="568"/>
      <c r="I40" s="568"/>
      <c r="J40" s="568"/>
      <c r="K40" s="568"/>
      <c r="L40" s="568"/>
      <c r="M40" s="528"/>
      <c r="N40" s="529"/>
      <c r="O40" s="529"/>
      <c r="P40" s="529"/>
      <c r="Q40" s="529"/>
      <c r="R40" s="529"/>
      <c r="S40" s="529"/>
      <c r="T40" s="529"/>
      <c r="U40" s="529"/>
      <c r="V40" s="529"/>
      <c r="W40" s="529"/>
      <c r="X40" s="529"/>
      <c r="Y40" s="529"/>
      <c r="Z40" s="529"/>
      <c r="AA40" s="529"/>
      <c r="AB40" s="529"/>
      <c r="AC40" s="529"/>
      <c r="AD40" s="529"/>
      <c r="AE40" s="529"/>
      <c r="AF40" s="529"/>
      <c r="AG40" s="529"/>
      <c r="AH40" s="529"/>
      <c r="AI40" s="529"/>
      <c r="AJ40" s="529"/>
      <c r="AK40" s="529"/>
      <c r="AL40" s="529"/>
      <c r="AM40" s="529"/>
      <c r="AN40" s="529"/>
      <c r="AO40" s="529"/>
      <c r="AP40" s="529"/>
      <c r="AQ40" s="529"/>
      <c r="AR40" s="530"/>
      <c r="AS40" s="29"/>
    </row>
    <row r="41" spans="1:49" ht="13.5" x14ac:dyDescent="0.15">
      <c r="B41" s="973" t="s">
        <v>384</v>
      </c>
      <c r="C41" s="974"/>
      <c r="D41" s="974"/>
      <c r="E41" s="974"/>
      <c r="F41" s="974"/>
      <c r="G41" s="974"/>
      <c r="H41" s="974"/>
      <c r="I41" s="974"/>
      <c r="J41" s="974"/>
      <c r="K41" s="974"/>
      <c r="L41" s="975"/>
      <c r="M41" s="525"/>
      <c r="N41" s="526"/>
      <c r="O41" s="526"/>
      <c r="P41" s="526"/>
      <c r="Q41" s="526"/>
      <c r="R41" s="526"/>
      <c r="S41" s="526"/>
      <c r="T41" s="526"/>
      <c r="U41" s="526"/>
      <c r="V41" s="526"/>
      <c r="W41" s="526"/>
      <c r="X41" s="526"/>
      <c r="Y41" s="526"/>
      <c r="Z41" s="526"/>
      <c r="AA41" s="527"/>
      <c r="AB41" s="83"/>
      <c r="AC41" s="84"/>
      <c r="AD41" s="84"/>
      <c r="AE41" s="84"/>
      <c r="AF41" s="84"/>
      <c r="AG41" s="84"/>
      <c r="AH41" s="84"/>
      <c r="AI41" s="84"/>
      <c r="AJ41" s="62"/>
      <c r="AK41" s="62"/>
      <c r="AL41" s="62"/>
      <c r="AM41" s="62"/>
      <c r="AN41" s="62"/>
      <c r="AO41" s="62"/>
      <c r="AP41" s="62"/>
      <c r="AQ41" s="62"/>
      <c r="AR41" s="62"/>
      <c r="AS41" s="46"/>
    </row>
    <row r="42" spans="1:49" ht="13.5" x14ac:dyDescent="0.15">
      <c r="B42" s="976"/>
      <c r="C42" s="977"/>
      <c r="D42" s="977"/>
      <c r="E42" s="977"/>
      <c r="F42" s="977"/>
      <c r="G42" s="977"/>
      <c r="H42" s="977"/>
      <c r="I42" s="977"/>
      <c r="J42" s="977"/>
      <c r="K42" s="977"/>
      <c r="L42" s="978"/>
      <c r="M42" s="528"/>
      <c r="N42" s="529"/>
      <c r="O42" s="529"/>
      <c r="P42" s="529"/>
      <c r="Q42" s="529"/>
      <c r="R42" s="529"/>
      <c r="S42" s="529"/>
      <c r="T42" s="529"/>
      <c r="U42" s="529"/>
      <c r="V42" s="529"/>
      <c r="W42" s="529"/>
      <c r="X42" s="529"/>
      <c r="Y42" s="529"/>
      <c r="Z42" s="529"/>
      <c r="AA42" s="530"/>
      <c r="AB42" s="85"/>
      <c r="AC42" s="86"/>
      <c r="AD42" s="86"/>
      <c r="AE42" s="86"/>
      <c r="AF42" s="86"/>
      <c r="AG42" s="86"/>
      <c r="AH42" s="86"/>
      <c r="AI42" s="86"/>
      <c r="AJ42" s="51"/>
      <c r="AK42" s="51"/>
      <c r="AL42" s="51"/>
      <c r="AM42" s="51"/>
      <c r="AN42" s="51"/>
      <c r="AO42" s="51"/>
      <c r="AP42" s="51"/>
      <c r="AQ42" s="51"/>
      <c r="AR42" s="51"/>
    </row>
    <row r="43" spans="1:49" ht="13.5" x14ac:dyDescent="0.15">
      <c r="B43" s="53"/>
      <c r="C43" s="53"/>
      <c r="D43" s="53"/>
      <c r="E43" s="53"/>
      <c r="F43" s="53"/>
      <c r="G43" s="53"/>
      <c r="H43" s="53"/>
      <c r="I43" s="53"/>
      <c r="J43" s="53"/>
      <c r="K43" s="53"/>
      <c r="L43" s="53"/>
      <c r="M43" s="53"/>
      <c r="N43" s="53"/>
      <c r="O43" s="53"/>
      <c r="P43" s="53"/>
      <c r="Q43" s="53"/>
      <c r="R43" s="53"/>
      <c r="S43" s="53"/>
      <c r="T43" s="53"/>
      <c r="U43" s="53"/>
      <c r="V43" s="53"/>
      <c r="W43" s="64"/>
      <c r="X43" s="64"/>
      <c r="Y43" s="64"/>
      <c r="Z43" s="64"/>
      <c r="AA43" s="64"/>
      <c r="AB43" s="64"/>
      <c r="AC43" s="64"/>
      <c r="AD43" s="64"/>
      <c r="AE43" s="64"/>
      <c r="AF43" s="64"/>
      <c r="AG43" s="64"/>
      <c r="AH43" s="64"/>
      <c r="AI43" s="64"/>
      <c r="AJ43" s="64"/>
      <c r="AK43" s="64"/>
      <c r="AL43" s="64"/>
      <c r="AM43" s="64"/>
      <c r="AN43" s="64"/>
      <c r="AO43" s="64"/>
      <c r="AP43" s="64"/>
      <c r="AQ43" s="64"/>
      <c r="AR43" s="64"/>
    </row>
    <row r="44" spans="1:49" ht="13.5" x14ac:dyDescent="0.15">
      <c r="B44" s="953" t="s">
        <v>333</v>
      </c>
      <c r="C44" s="953"/>
      <c r="D44" s="953"/>
      <c r="E44" s="953"/>
      <c r="F44" s="953"/>
      <c r="G44" s="953"/>
      <c r="H44" s="953"/>
      <c r="I44" s="953"/>
      <c r="J44" s="953"/>
      <c r="K44" s="953"/>
      <c r="L44" s="953"/>
      <c r="M44" s="953"/>
      <c r="N44" s="953"/>
      <c r="O44" s="953"/>
      <c r="P44" s="953"/>
      <c r="Q44" s="953"/>
      <c r="R44" s="953"/>
      <c r="S44" s="953"/>
      <c r="T44" s="953"/>
      <c r="U44" s="953"/>
      <c r="V44" s="953"/>
      <c r="W44" s="953"/>
      <c r="X44" s="953"/>
      <c r="Y44" s="953"/>
      <c r="Z44" s="953"/>
      <c r="AA44" s="953"/>
      <c r="AB44" s="953"/>
      <c r="AC44" s="953"/>
      <c r="AD44" s="953"/>
      <c r="AE44" s="953"/>
      <c r="AF44" s="953"/>
      <c r="AG44" s="953"/>
      <c r="AH44" s="51"/>
      <c r="AI44" s="51"/>
      <c r="AJ44" s="51"/>
      <c r="AK44" s="51"/>
      <c r="AL44" s="51"/>
      <c r="AM44" s="51"/>
      <c r="AN44" s="51"/>
      <c r="AO44" s="51"/>
      <c r="AP44" s="51"/>
      <c r="AQ44" s="51"/>
      <c r="AR44" s="51"/>
    </row>
    <row r="45" spans="1:49" ht="13.5" x14ac:dyDescent="0.15">
      <c r="B45" s="953"/>
      <c r="C45" s="953"/>
      <c r="D45" s="953"/>
      <c r="E45" s="953"/>
      <c r="F45" s="953"/>
      <c r="G45" s="953"/>
      <c r="H45" s="953"/>
      <c r="I45" s="953"/>
      <c r="J45" s="953"/>
      <c r="K45" s="953"/>
      <c r="L45" s="953"/>
      <c r="M45" s="953"/>
      <c r="N45" s="953"/>
      <c r="O45" s="953"/>
      <c r="P45" s="953"/>
      <c r="Q45" s="953"/>
      <c r="R45" s="953"/>
      <c r="S45" s="953"/>
      <c r="T45" s="953"/>
      <c r="U45" s="953"/>
      <c r="V45" s="953"/>
      <c r="W45" s="953"/>
      <c r="X45" s="953"/>
      <c r="Y45" s="953"/>
      <c r="Z45" s="953"/>
      <c r="AA45" s="953"/>
      <c r="AB45" s="953"/>
      <c r="AC45" s="953"/>
      <c r="AD45" s="953"/>
      <c r="AE45" s="953"/>
      <c r="AF45" s="953"/>
      <c r="AG45" s="953"/>
      <c r="AH45" s="51"/>
      <c r="AI45" s="51"/>
      <c r="AJ45" s="11"/>
      <c r="AK45" s="782"/>
      <c r="AL45" s="782"/>
      <c r="AM45" s="782"/>
      <c r="AN45" s="782"/>
      <c r="AO45" s="782"/>
      <c r="AP45" s="782"/>
      <c r="AQ45" s="782"/>
      <c r="AR45" s="782"/>
      <c r="AS45" s="782"/>
      <c r="AT45" s="782"/>
      <c r="AU45" s="782"/>
      <c r="AV45" s="782"/>
      <c r="AW45" s="11"/>
    </row>
    <row r="46" spans="1:49" s="2" customFormat="1" ht="11.25" customHeight="1" x14ac:dyDescent="0.15">
      <c r="A46" s="11"/>
      <c r="B46" s="628" t="s">
        <v>334</v>
      </c>
      <c r="C46" s="737"/>
      <c r="D46" s="737"/>
      <c r="E46" s="737"/>
      <c r="F46" s="737"/>
      <c r="G46" s="737"/>
      <c r="H46" s="737"/>
      <c r="I46" s="737"/>
      <c r="J46" s="737"/>
      <c r="K46" s="737"/>
      <c r="L46" s="737"/>
      <c r="M46" s="737"/>
      <c r="N46" s="737"/>
      <c r="O46" s="737"/>
      <c r="P46" s="737"/>
      <c r="Q46" s="738"/>
      <c r="R46" s="607" t="s">
        <v>20</v>
      </c>
      <c r="S46" s="607"/>
      <c r="T46" s="607"/>
      <c r="U46" s="607" t="s">
        <v>21</v>
      </c>
      <c r="V46" s="607"/>
      <c r="W46" s="607"/>
      <c r="X46" s="980" t="s">
        <v>27</v>
      </c>
      <c r="Y46" s="831"/>
      <c r="Z46" s="831"/>
      <c r="AA46" s="831"/>
      <c r="AB46" s="831"/>
      <c r="AC46" s="831"/>
      <c r="AD46" s="831"/>
      <c r="AE46" s="831"/>
      <c r="AF46" s="831"/>
      <c r="AG46" s="831"/>
      <c r="AH46" s="831"/>
      <c r="AI46" s="831"/>
      <c r="AJ46" s="831"/>
      <c r="AK46" s="541"/>
      <c r="AL46" s="541"/>
      <c r="AM46" s="541"/>
      <c r="AN46" s="541"/>
      <c r="AO46" s="541"/>
      <c r="AP46" s="11"/>
      <c r="AQ46" s="11"/>
      <c r="AR46" s="11"/>
      <c r="AS46" s="11"/>
    </row>
    <row r="47" spans="1:49" s="2" customFormat="1" ht="11.25" customHeight="1" x14ac:dyDescent="0.15">
      <c r="A47" s="11"/>
      <c r="B47" s="741"/>
      <c r="C47" s="742"/>
      <c r="D47" s="742"/>
      <c r="E47" s="742"/>
      <c r="F47" s="742"/>
      <c r="G47" s="742"/>
      <c r="H47" s="742"/>
      <c r="I47" s="742"/>
      <c r="J47" s="742"/>
      <c r="K47" s="742"/>
      <c r="L47" s="742"/>
      <c r="M47" s="742"/>
      <c r="N47" s="742"/>
      <c r="O47" s="742"/>
      <c r="P47" s="742"/>
      <c r="Q47" s="743"/>
      <c r="R47" s="611"/>
      <c r="S47" s="431"/>
      <c r="T47" s="471"/>
      <c r="U47" s="611"/>
      <c r="V47" s="431"/>
      <c r="W47" s="471"/>
      <c r="X47" s="980"/>
      <c r="Y47" s="831"/>
      <c r="Z47" s="831"/>
      <c r="AA47" s="831"/>
      <c r="AB47" s="831"/>
      <c r="AC47" s="831"/>
      <c r="AD47" s="831"/>
      <c r="AE47" s="831"/>
      <c r="AF47" s="831"/>
      <c r="AG47" s="831"/>
      <c r="AH47" s="831"/>
      <c r="AI47" s="831"/>
      <c r="AJ47" s="831"/>
      <c r="AK47" s="541"/>
      <c r="AL47" s="541"/>
      <c r="AM47" s="541"/>
      <c r="AN47" s="541"/>
      <c r="AO47" s="541"/>
      <c r="AP47" s="11"/>
      <c r="AQ47" s="11"/>
      <c r="AR47" s="11"/>
      <c r="AS47" s="11"/>
    </row>
    <row r="48" spans="1:49" s="2" customFormat="1" ht="11.25" customHeight="1" x14ac:dyDescent="0.15">
      <c r="A48" s="11"/>
      <c r="B48" s="951" t="s">
        <v>395</v>
      </c>
      <c r="C48" s="951"/>
      <c r="D48" s="951"/>
      <c r="E48" s="951"/>
      <c r="F48" s="951"/>
      <c r="G48" s="951"/>
      <c r="H48" s="951"/>
      <c r="I48" s="951"/>
      <c r="J48" s="951"/>
      <c r="K48" s="951"/>
      <c r="L48" s="951"/>
      <c r="M48" s="951"/>
      <c r="N48" s="951"/>
      <c r="O48" s="951"/>
      <c r="P48" s="951"/>
      <c r="Q48" s="951"/>
      <c r="R48" s="120"/>
      <c r="S48" s="120"/>
      <c r="T48" s="120"/>
      <c r="U48" s="120"/>
      <c r="V48" s="120"/>
      <c r="W48" s="120"/>
      <c r="X48" s="74"/>
      <c r="Y48" s="74"/>
      <c r="Z48" s="74"/>
      <c r="AA48" s="74"/>
      <c r="AB48" s="74"/>
      <c r="AC48" s="74"/>
      <c r="AD48" s="74"/>
      <c r="AE48" s="74"/>
      <c r="AF48" s="74"/>
      <c r="AG48" s="74"/>
      <c r="AH48" s="74"/>
      <c r="AI48" s="74"/>
      <c r="AJ48" s="74"/>
      <c r="AK48" s="74"/>
      <c r="AL48" s="74"/>
      <c r="AM48" s="74"/>
      <c r="AN48" s="74"/>
      <c r="AO48" s="74"/>
      <c r="AP48" s="11"/>
      <c r="AQ48" s="11"/>
      <c r="AR48" s="11"/>
      <c r="AS48" s="11"/>
    </row>
    <row r="49" spans="1:45" s="2" customFormat="1" ht="11.25" customHeight="1" x14ac:dyDescent="0.15">
      <c r="A49" s="11"/>
      <c r="B49" s="821" t="s">
        <v>351</v>
      </c>
      <c r="C49" s="822"/>
      <c r="D49" s="822"/>
      <c r="E49" s="822"/>
      <c r="F49" s="822"/>
      <c r="G49" s="822"/>
      <c r="H49" s="822"/>
      <c r="I49" s="822"/>
      <c r="J49" s="822"/>
      <c r="K49" s="822"/>
      <c r="L49" s="822"/>
      <c r="M49" s="822"/>
      <c r="N49" s="822"/>
      <c r="O49" s="822"/>
      <c r="P49" s="822"/>
      <c r="Q49" s="823"/>
      <c r="R49" s="607" t="s">
        <v>20</v>
      </c>
      <c r="S49" s="607"/>
      <c r="T49" s="607"/>
      <c r="U49" s="607" t="s">
        <v>21</v>
      </c>
      <c r="V49" s="607"/>
      <c r="W49" s="607"/>
      <c r="X49" s="821" t="s">
        <v>351</v>
      </c>
      <c r="Y49" s="822"/>
      <c r="Z49" s="822"/>
      <c r="AA49" s="822"/>
      <c r="AB49" s="822"/>
      <c r="AC49" s="822"/>
      <c r="AD49" s="822"/>
      <c r="AE49" s="822"/>
      <c r="AF49" s="822"/>
      <c r="AG49" s="822"/>
      <c r="AH49" s="822"/>
      <c r="AI49" s="822"/>
      <c r="AJ49" s="823"/>
      <c r="AK49" s="607" t="s">
        <v>20</v>
      </c>
      <c r="AL49" s="607"/>
      <c r="AM49" s="607"/>
      <c r="AN49" s="607" t="s">
        <v>317</v>
      </c>
      <c r="AO49" s="607"/>
      <c r="AP49" s="607"/>
      <c r="AQ49" s="11"/>
      <c r="AR49" s="11"/>
      <c r="AS49" s="11"/>
    </row>
    <row r="50" spans="1:45" s="2" customFormat="1" ht="11.25" customHeight="1" x14ac:dyDescent="0.15">
      <c r="A50" s="11"/>
      <c r="B50" s="628" t="s">
        <v>329</v>
      </c>
      <c r="C50" s="737"/>
      <c r="D50" s="738"/>
      <c r="E50" s="628" t="s">
        <v>322</v>
      </c>
      <c r="F50" s="737"/>
      <c r="G50" s="737"/>
      <c r="H50" s="737"/>
      <c r="I50" s="737"/>
      <c r="J50" s="737"/>
      <c r="K50" s="737"/>
      <c r="L50" s="737"/>
      <c r="M50" s="737"/>
      <c r="N50" s="737"/>
      <c r="O50" s="737"/>
      <c r="P50" s="737"/>
      <c r="Q50" s="738"/>
      <c r="R50" s="624"/>
      <c r="S50" s="430"/>
      <c r="T50" s="470"/>
      <c r="U50" s="624"/>
      <c r="V50" s="430"/>
      <c r="W50" s="470"/>
      <c r="X50" s="807" t="s">
        <v>323</v>
      </c>
      <c r="Y50" s="482"/>
      <c r="Z50" s="482"/>
      <c r="AA50" s="482"/>
      <c r="AB50" s="482"/>
      <c r="AC50" s="482"/>
      <c r="AD50" s="482"/>
      <c r="AE50" s="482"/>
      <c r="AF50" s="482"/>
      <c r="AG50" s="482"/>
      <c r="AH50" s="482"/>
      <c r="AI50" s="482"/>
      <c r="AJ50" s="483"/>
      <c r="AK50" s="624"/>
      <c r="AL50" s="430"/>
      <c r="AM50" s="470"/>
      <c r="AN50" s="624"/>
      <c r="AO50" s="430"/>
      <c r="AP50" s="470"/>
      <c r="AQ50" s="11"/>
      <c r="AR50" s="11"/>
      <c r="AS50" s="11"/>
    </row>
    <row r="51" spans="1:45" s="2" customFormat="1" ht="11.25" customHeight="1" x14ac:dyDescent="0.15">
      <c r="A51" s="11"/>
      <c r="B51" s="741"/>
      <c r="C51" s="742"/>
      <c r="D51" s="743"/>
      <c r="E51" s="741"/>
      <c r="F51" s="742"/>
      <c r="G51" s="742"/>
      <c r="H51" s="742"/>
      <c r="I51" s="742"/>
      <c r="J51" s="742"/>
      <c r="K51" s="742"/>
      <c r="L51" s="742"/>
      <c r="M51" s="742"/>
      <c r="N51" s="742"/>
      <c r="O51" s="742"/>
      <c r="P51" s="742"/>
      <c r="Q51" s="743"/>
      <c r="R51" s="611"/>
      <c r="S51" s="431"/>
      <c r="T51" s="471"/>
      <c r="U51" s="611"/>
      <c r="V51" s="431"/>
      <c r="W51" s="471"/>
      <c r="X51" s="808"/>
      <c r="Y51" s="809"/>
      <c r="Z51" s="809"/>
      <c r="AA51" s="809"/>
      <c r="AB51" s="809"/>
      <c r="AC51" s="809"/>
      <c r="AD51" s="809"/>
      <c r="AE51" s="809"/>
      <c r="AF51" s="809"/>
      <c r="AG51" s="809"/>
      <c r="AH51" s="809"/>
      <c r="AI51" s="809"/>
      <c r="AJ51" s="810"/>
      <c r="AK51" s="611"/>
      <c r="AL51" s="431"/>
      <c r="AM51" s="471"/>
      <c r="AN51" s="611"/>
      <c r="AO51" s="431"/>
      <c r="AP51" s="471"/>
      <c r="AQ51" s="11"/>
      <c r="AR51" s="11"/>
      <c r="AS51" s="11"/>
    </row>
    <row r="52" spans="1:45" s="2" customFormat="1" ht="11.25" customHeight="1" x14ac:dyDescent="0.15">
      <c r="A52" s="11"/>
      <c r="B52" s="628" t="s">
        <v>331</v>
      </c>
      <c r="C52" s="737"/>
      <c r="D52" s="738"/>
      <c r="E52" s="969" t="s">
        <v>324</v>
      </c>
      <c r="F52" s="970"/>
      <c r="G52" s="970"/>
      <c r="H52" s="970"/>
      <c r="I52" s="970"/>
      <c r="J52" s="970"/>
      <c r="K52" s="970"/>
      <c r="L52" s="970"/>
      <c r="M52" s="970"/>
      <c r="N52" s="970"/>
      <c r="O52" s="970"/>
      <c r="P52" s="970"/>
      <c r="Q52" s="971"/>
      <c r="R52" s="858"/>
      <c r="S52" s="859"/>
      <c r="T52" s="967"/>
      <c r="U52" s="858"/>
      <c r="V52" s="859"/>
      <c r="W52" s="967"/>
      <c r="X52" s="969" t="s">
        <v>325</v>
      </c>
      <c r="Y52" s="970"/>
      <c r="Z52" s="970"/>
      <c r="AA52" s="970"/>
      <c r="AB52" s="970"/>
      <c r="AC52" s="970"/>
      <c r="AD52" s="970"/>
      <c r="AE52" s="970"/>
      <c r="AF52" s="970"/>
      <c r="AG52" s="970"/>
      <c r="AH52" s="970"/>
      <c r="AI52" s="970"/>
      <c r="AJ52" s="971"/>
      <c r="AK52" s="858"/>
      <c r="AL52" s="859"/>
      <c r="AM52" s="967"/>
      <c r="AN52" s="858"/>
      <c r="AO52" s="859"/>
      <c r="AP52" s="967"/>
      <c r="AQ52" s="11"/>
      <c r="AR52" s="11"/>
      <c r="AS52" s="11"/>
    </row>
    <row r="53" spans="1:45" s="2" customFormat="1" ht="11.25" customHeight="1" x14ac:dyDescent="0.15">
      <c r="A53" s="11"/>
      <c r="B53" s="629"/>
      <c r="C53" s="739"/>
      <c r="D53" s="740"/>
      <c r="E53" s="961"/>
      <c r="F53" s="962"/>
      <c r="G53" s="962"/>
      <c r="H53" s="962"/>
      <c r="I53" s="962"/>
      <c r="J53" s="962"/>
      <c r="K53" s="962"/>
      <c r="L53" s="962"/>
      <c r="M53" s="962"/>
      <c r="N53" s="962"/>
      <c r="O53" s="962"/>
      <c r="P53" s="962"/>
      <c r="Q53" s="963"/>
      <c r="R53" s="854"/>
      <c r="S53" s="855"/>
      <c r="T53" s="968"/>
      <c r="U53" s="854"/>
      <c r="V53" s="855"/>
      <c r="W53" s="968"/>
      <c r="X53" s="961"/>
      <c r="Y53" s="962"/>
      <c r="Z53" s="962"/>
      <c r="AA53" s="962"/>
      <c r="AB53" s="962"/>
      <c r="AC53" s="962"/>
      <c r="AD53" s="962"/>
      <c r="AE53" s="962"/>
      <c r="AF53" s="962"/>
      <c r="AG53" s="962"/>
      <c r="AH53" s="962"/>
      <c r="AI53" s="962"/>
      <c r="AJ53" s="963"/>
      <c r="AK53" s="854"/>
      <c r="AL53" s="855"/>
      <c r="AM53" s="968"/>
      <c r="AN53" s="854"/>
      <c r="AO53" s="855"/>
      <c r="AP53" s="968"/>
      <c r="AQ53" s="11"/>
      <c r="AR53" s="11"/>
      <c r="AS53" s="11"/>
    </row>
    <row r="54" spans="1:45" s="2" customFormat="1" ht="11.25" customHeight="1" x14ac:dyDescent="0.15">
      <c r="A54" s="11"/>
      <c r="B54" s="629"/>
      <c r="C54" s="739"/>
      <c r="D54" s="740"/>
      <c r="E54" s="961" t="s">
        <v>1099</v>
      </c>
      <c r="F54" s="962"/>
      <c r="G54" s="962"/>
      <c r="H54" s="962"/>
      <c r="I54" s="962"/>
      <c r="J54" s="962"/>
      <c r="K54" s="962"/>
      <c r="L54" s="962"/>
      <c r="M54" s="962"/>
      <c r="N54" s="962"/>
      <c r="O54" s="962"/>
      <c r="P54" s="962"/>
      <c r="Q54" s="963"/>
      <c r="R54" s="854"/>
      <c r="S54" s="855"/>
      <c r="T54" s="968"/>
      <c r="U54" s="854"/>
      <c r="V54" s="855"/>
      <c r="W54" s="968"/>
      <c r="X54" s="961" t="s">
        <v>327</v>
      </c>
      <c r="Y54" s="962"/>
      <c r="Z54" s="962"/>
      <c r="AA54" s="962"/>
      <c r="AB54" s="962"/>
      <c r="AC54" s="962"/>
      <c r="AD54" s="962"/>
      <c r="AE54" s="962"/>
      <c r="AF54" s="962"/>
      <c r="AG54" s="962"/>
      <c r="AH54" s="962"/>
      <c r="AI54" s="962"/>
      <c r="AJ54" s="963"/>
      <c r="AK54" s="854"/>
      <c r="AL54" s="855"/>
      <c r="AM54" s="968"/>
      <c r="AN54" s="854"/>
      <c r="AO54" s="855"/>
      <c r="AP54" s="968"/>
      <c r="AQ54" s="11"/>
      <c r="AR54" s="11"/>
      <c r="AS54" s="11"/>
    </row>
    <row r="55" spans="1:45" s="2" customFormat="1" ht="11.25" customHeight="1" x14ac:dyDescent="0.15">
      <c r="A55" s="11"/>
      <c r="B55" s="629"/>
      <c r="C55" s="739"/>
      <c r="D55" s="740"/>
      <c r="E55" s="961"/>
      <c r="F55" s="962"/>
      <c r="G55" s="962"/>
      <c r="H55" s="962"/>
      <c r="I55" s="962"/>
      <c r="J55" s="962"/>
      <c r="K55" s="962"/>
      <c r="L55" s="962"/>
      <c r="M55" s="962"/>
      <c r="N55" s="962"/>
      <c r="O55" s="962"/>
      <c r="P55" s="962"/>
      <c r="Q55" s="963"/>
      <c r="R55" s="854"/>
      <c r="S55" s="855"/>
      <c r="T55" s="968"/>
      <c r="U55" s="854"/>
      <c r="V55" s="855"/>
      <c r="W55" s="968"/>
      <c r="X55" s="964"/>
      <c r="Y55" s="965"/>
      <c r="Z55" s="965"/>
      <c r="AA55" s="965"/>
      <c r="AB55" s="965"/>
      <c r="AC55" s="965"/>
      <c r="AD55" s="965"/>
      <c r="AE55" s="965"/>
      <c r="AF55" s="965"/>
      <c r="AG55" s="965"/>
      <c r="AH55" s="965"/>
      <c r="AI55" s="965"/>
      <c r="AJ55" s="966"/>
      <c r="AK55" s="856"/>
      <c r="AL55" s="857"/>
      <c r="AM55" s="972"/>
      <c r="AN55" s="856"/>
      <c r="AO55" s="857"/>
      <c r="AP55" s="972"/>
      <c r="AQ55" s="11"/>
      <c r="AR55" s="11"/>
      <c r="AS55" s="11"/>
    </row>
    <row r="56" spans="1:45" s="2" customFormat="1" ht="11.25" customHeight="1" x14ac:dyDescent="0.15">
      <c r="A56" s="11"/>
      <c r="B56" s="629"/>
      <c r="C56" s="739"/>
      <c r="D56" s="740"/>
      <c r="E56" s="961" t="s">
        <v>330</v>
      </c>
      <c r="F56" s="962"/>
      <c r="G56" s="962"/>
      <c r="H56" s="962"/>
      <c r="I56" s="962"/>
      <c r="J56" s="962"/>
      <c r="K56" s="962"/>
      <c r="L56" s="962"/>
      <c r="M56" s="962"/>
      <c r="N56" s="962"/>
      <c r="O56" s="962"/>
      <c r="P56" s="962"/>
      <c r="Q56" s="963"/>
      <c r="R56" s="854"/>
      <c r="S56" s="855"/>
      <c r="T56" s="968"/>
      <c r="U56" s="854"/>
      <c r="V56" s="855"/>
      <c r="W56" s="968"/>
      <c r="X56" s="367"/>
      <c r="Y56" s="368"/>
      <c r="Z56" s="368"/>
      <c r="AA56" s="368"/>
      <c r="AB56" s="368"/>
      <c r="AC56" s="368"/>
      <c r="AD56" s="368"/>
      <c r="AE56" s="368"/>
      <c r="AF56" s="368"/>
      <c r="AG56" s="368"/>
      <c r="AH56" s="368"/>
      <c r="AI56" s="368"/>
      <c r="AJ56" s="368"/>
      <c r="AK56" s="541"/>
      <c r="AL56" s="541"/>
      <c r="AM56" s="541"/>
      <c r="AN56" s="541"/>
      <c r="AO56" s="541"/>
      <c r="AP56" s="541"/>
      <c r="AQ56" s="11"/>
      <c r="AR56" s="11"/>
      <c r="AS56" s="11"/>
    </row>
    <row r="57" spans="1:45" s="2" customFormat="1" ht="11.25" customHeight="1" x14ac:dyDescent="0.15">
      <c r="A57" s="11"/>
      <c r="B57" s="741"/>
      <c r="C57" s="742"/>
      <c r="D57" s="743"/>
      <c r="E57" s="964"/>
      <c r="F57" s="965"/>
      <c r="G57" s="965"/>
      <c r="H57" s="965"/>
      <c r="I57" s="965"/>
      <c r="J57" s="965"/>
      <c r="K57" s="965"/>
      <c r="L57" s="965"/>
      <c r="M57" s="965"/>
      <c r="N57" s="965"/>
      <c r="O57" s="965"/>
      <c r="P57" s="965"/>
      <c r="Q57" s="966"/>
      <c r="R57" s="856"/>
      <c r="S57" s="857"/>
      <c r="T57" s="972"/>
      <c r="U57" s="856"/>
      <c r="V57" s="857"/>
      <c r="W57" s="972"/>
      <c r="X57" s="359"/>
      <c r="Y57" s="357"/>
      <c r="Z57" s="357"/>
      <c r="AA57" s="357"/>
      <c r="AB57" s="357"/>
      <c r="AC57" s="357"/>
      <c r="AD57" s="357"/>
      <c r="AE57" s="357"/>
      <c r="AF57" s="357"/>
      <c r="AG57" s="357"/>
      <c r="AH57" s="357"/>
      <c r="AI57" s="357"/>
      <c r="AJ57" s="357"/>
      <c r="AK57" s="541"/>
      <c r="AL57" s="541"/>
      <c r="AM57" s="541"/>
      <c r="AN57" s="541"/>
      <c r="AO57" s="541"/>
      <c r="AP57" s="541"/>
      <c r="AQ57" s="11"/>
      <c r="AR57" s="11"/>
      <c r="AS57" s="11"/>
    </row>
    <row r="58" spans="1:45" s="48" customFormat="1" ht="11.25" customHeight="1" x14ac:dyDescent="0.15">
      <c r="B58" s="52"/>
      <c r="C58" s="52"/>
      <c r="D58" s="52"/>
      <c r="E58" s="52"/>
      <c r="F58" s="52"/>
      <c r="G58" s="52"/>
      <c r="H58" s="52"/>
      <c r="I58" s="52"/>
      <c r="J58" s="52"/>
      <c r="K58" s="52"/>
      <c r="L58" s="52"/>
      <c r="M58" s="52"/>
      <c r="N58" s="52"/>
      <c r="O58" s="52"/>
      <c r="P58" s="52"/>
      <c r="Q58" s="52"/>
      <c r="R58" s="42"/>
      <c r="S58" s="42"/>
      <c r="T58" s="42"/>
      <c r="U58" s="42"/>
      <c r="V58" s="42"/>
      <c r="W58" s="42"/>
      <c r="X58" s="356"/>
      <c r="Y58" s="356"/>
      <c r="Z58" s="356"/>
      <c r="AA58" s="356"/>
      <c r="AB58" s="356"/>
      <c r="AC58" s="356"/>
      <c r="AD58" s="356"/>
      <c r="AE58" s="356"/>
      <c r="AF58" s="356"/>
      <c r="AG58" s="356"/>
      <c r="AH58" s="356"/>
      <c r="AI58" s="356"/>
      <c r="AJ58" s="356"/>
      <c r="AK58" s="355"/>
      <c r="AL58" s="355"/>
      <c r="AM58" s="355"/>
      <c r="AN58" s="354"/>
      <c r="AO58" s="354"/>
    </row>
    <row r="59" spans="1:45" s="2" customFormat="1" ht="11.25" customHeight="1" x14ac:dyDescent="0.15">
      <c r="A59" s="11"/>
      <c r="B59" s="628" t="s">
        <v>267</v>
      </c>
      <c r="C59" s="737"/>
      <c r="D59" s="737"/>
      <c r="E59" s="737"/>
      <c r="F59" s="737"/>
      <c r="G59" s="737"/>
      <c r="H59" s="737"/>
      <c r="I59" s="737"/>
      <c r="J59" s="737"/>
      <c r="K59" s="737"/>
      <c r="L59" s="737"/>
      <c r="M59" s="737"/>
      <c r="N59" s="737"/>
      <c r="O59" s="737"/>
      <c r="P59" s="737"/>
      <c r="Q59" s="738"/>
      <c r="R59" s="607" t="s">
        <v>20</v>
      </c>
      <c r="S59" s="607"/>
      <c r="T59" s="607"/>
      <c r="U59" s="607" t="s">
        <v>21</v>
      </c>
      <c r="V59" s="607"/>
      <c r="W59" s="607"/>
      <c r="X59" s="628" t="s">
        <v>268</v>
      </c>
      <c r="Y59" s="737"/>
      <c r="Z59" s="737"/>
      <c r="AA59" s="737"/>
      <c r="AB59" s="737"/>
      <c r="AC59" s="737"/>
      <c r="AD59" s="737"/>
      <c r="AE59" s="737"/>
      <c r="AF59" s="737"/>
      <c r="AG59" s="737"/>
      <c r="AH59" s="737"/>
      <c r="AI59" s="737"/>
      <c r="AJ59" s="738"/>
      <c r="AK59" s="607" t="s">
        <v>20</v>
      </c>
      <c r="AL59" s="607"/>
      <c r="AM59" s="607"/>
      <c r="AN59" s="755" t="s">
        <v>21</v>
      </c>
      <c r="AO59" s="733"/>
      <c r="AP59" s="734"/>
      <c r="AQ59" s="11"/>
      <c r="AR59" s="11"/>
      <c r="AS59" s="11"/>
    </row>
    <row r="60" spans="1:45" s="2" customFormat="1" ht="11.25" customHeight="1" x14ac:dyDescent="0.15">
      <c r="A60" s="11"/>
      <c r="B60" s="741"/>
      <c r="C60" s="742"/>
      <c r="D60" s="742"/>
      <c r="E60" s="742"/>
      <c r="F60" s="742"/>
      <c r="G60" s="742"/>
      <c r="H60" s="742"/>
      <c r="I60" s="742"/>
      <c r="J60" s="742"/>
      <c r="K60" s="742"/>
      <c r="L60" s="742"/>
      <c r="M60" s="742"/>
      <c r="N60" s="742"/>
      <c r="O60" s="742"/>
      <c r="P60" s="742"/>
      <c r="Q60" s="743"/>
      <c r="R60" s="611"/>
      <c r="S60" s="431"/>
      <c r="T60" s="471"/>
      <c r="U60" s="611"/>
      <c r="V60" s="431"/>
      <c r="W60" s="471"/>
      <c r="X60" s="741"/>
      <c r="Y60" s="742"/>
      <c r="Z60" s="742"/>
      <c r="AA60" s="742"/>
      <c r="AB60" s="742"/>
      <c r="AC60" s="742"/>
      <c r="AD60" s="742"/>
      <c r="AE60" s="742"/>
      <c r="AF60" s="742"/>
      <c r="AG60" s="742"/>
      <c r="AH60" s="742"/>
      <c r="AI60" s="742"/>
      <c r="AJ60" s="743"/>
      <c r="AK60" s="611"/>
      <c r="AL60" s="431"/>
      <c r="AM60" s="471"/>
      <c r="AN60" s="814"/>
      <c r="AO60" s="772"/>
      <c r="AP60" s="773"/>
      <c r="AQ60" s="11"/>
      <c r="AR60" s="11"/>
      <c r="AS60" s="14"/>
    </row>
    <row r="61" spans="1:45" s="2" customFormat="1" ht="11.25" customHeight="1" x14ac:dyDescent="0.15">
      <c r="A61" s="11"/>
      <c r="B61" s="139"/>
      <c r="C61" s="139"/>
      <c r="D61" s="139"/>
      <c r="E61" s="139"/>
      <c r="F61" s="139"/>
      <c r="G61" s="139"/>
      <c r="H61" s="139"/>
      <c r="I61" s="139"/>
      <c r="J61" s="139"/>
      <c r="K61" s="139"/>
      <c r="L61" s="139"/>
      <c r="M61" s="139"/>
      <c r="N61" s="139"/>
      <c r="O61" s="139"/>
      <c r="P61" s="139"/>
      <c r="Q61" s="139"/>
      <c r="R61" s="125"/>
      <c r="S61" s="125"/>
      <c r="T61" s="125"/>
      <c r="U61" s="125"/>
      <c r="V61" s="125"/>
      <c r="W61" s="125"/>
      <c r="X61" s="139"/>
      <c r="Y61" s="139"/>
      <c r="Z61" s="139"/>
      <c r="AA61" s="139"/>
      <c r="AB61" s="139"/>
      <c r="AC61" s="139"/>
      <c r="AD61" s="139"/>
      <c r="AE61" s="139"/>
      <c r="AF61" s="139"/>
      <c r="AG61" s="139"/>
      <c r="AH61" s="139"/>
      <c r="AI61" s="139"/>
      <c r="AJ61" s="139"/>
      <c r="AK61" s="125"/>
      <c r="AL61" s="125"/>
      <c r="AM61" s="125"/>
      <c r="AN61" s="125"/>
      <c r="AO61" s="125"/>
      <c r="AP61" s="125"/>
      <c r="AQ61" s="31"/>
      <c r="AR61" s="11"/>
      <c r="AS61" s="14"/>
    </row>
    <row r="62" spans="1:45" s="48" customFormat="1" ht="11.25" customHeight="1" x14ac:dyDescent="0.15">
      <c r="B62" s="960" t="s">
        <v>1040</v>
      </c>
      <c r="C62" s="960"/>
      <c r="D62" s="960"/>
      <c r="E62" s="960"/>
      <c r="F62" s="960"/>
      <c r="G62" s="960"/>
      <c r="H62" s="960"/>
      <c r="I62" s="960"/>
      <c r="J62" s="960"/>
      <c r="K62" s="960"/>
      <c r="L62" s="960"/>
      <c r="M62" s="960"/>
      <c r="N62" s="960"/>
      <c r="O62" s="960"/>
      <c r="P62" s="960"/>
      <c r="Q62" s="960"/>
      <c r="R62" s="960"/>
      <c r="S62" s="960"/>
      <c r="T62" s="960"/>
      <c r="U62" s="960"/>
      <c r="V62" s="960"/>
      <c r="W62" s="960"/>
      <c r="X62" s="960"/>
      <c r="Y62" s="960"/>
      <c r="Z62" s="960"/>
      <c r="AA62" s="960"/>
      <c r="AB62" s="960"/>
      <c r="AC62" s="960"/>
      <c r="AD62" s="960"/>
      <c r="AE62" s="960"/>
      <c r="AF62" s="960"/>
      <c r="AG62" s="960"/>
      <c r="AH62" s="41"/>
      <c r="AI62" s="41"/>
      <c r="AJ62" s="41"/>
      <c r="AK62" s="40"/>
      <c r="AL62" s="40"/>
      <c r="AM62" s="40"/>
      <c r="AN62" s="40"/>
      <c r="AO62" s="40"/>
      <c r="AS62" s="4"/>
    </row>
    <row r="63" spans="1:45" s="48" customFormat="1" ht="11.25" customHeight="1" x14ac:dyDescent="0.15">
      <c r="B63" s="960"/>
      <c r="C63" s="960"/>
      <c r="D63" s="960"/>
      <c r="E63" s="960"/>
      <c r="F63" s="960"/>
      <c r="G63" s="960"/>
      <c r="H63" s="960"/>
      <c r="I63" s="960"/>
      <c r="J63" s="960"/>
      <c r="K63" s="960"/>
      <c r="L63" s="960"/>
      <c r="M63" s="960"/>
      <c r="N63" s="960"/>
      <c r="O63" s="960"/>
      <c r="P63" s="960"/>
      <c r="Q63" s="960"/>
      <c r="R63" s="960"/>
      <c r="S63" s="960"/>
      <c r="T63" s="960"/>
      <c r="U63" s="960"/>
      <c r="V63" s="960"/>
      <c r="W63" s="960"/>
      <c r="X63" s="960"/>
      <c r="Y63" s="960"/>
      <c r="Z63" s="960"/>
      <c r="AA63" s="960"/>
      <c r="AB63" s="960"/>
      <c r="AC63" s="960"/>
      <c r="AD63" s="960"/>
      <c r="AE63" s="960"/>
      <c r="AF63" s="960"/>
      <c r="AG63" s="960"/>
      <c r="AH63" s="41"/>
      <c r="AI63" s="41"/>
      <c r="AJ63" s="41"/>
      <c r="AK63" s="40"/>
      <c r="AL63" s="40"/>
      <c r="AM63" s="40"/>
      <c r="AN63" s="40"/>
      <c r="AO63" s="40"/>
      <c r="AS63" s="4"/>
    </row>
    <row r="64" spans="1:45" s="2" customFormat="1" ht="11.25" customHeight="1" x14ac:dyDescent="0.15">
      <c r="A64" s="11"/>
      <c r="B64" s="561" t="s">
        <v>335</v>
      </c>
      <c r="C64" s="562"/>
      <c r="D64" s="562"/>
      <c r="E64" s="562"/>
      <c r="F64" s="562"/>
      <c r="G64" s="562"/>
      <c r="H64" s="562"/>
      <c r="I64" s="562"/>
      <c r="J64" s="562"/>
      <c r="K64" s="562"/>
      <c r="L64" s="563"/>
      <c r="M64" s="561" t="s">
        <v>1098</v>
      </c>
      <c r="N64" s="562"/>
      <c r="O64" s="562"/>
      <c r="P64" s="562"/>
      <c r="Q64" s="563"/>
      <c r="R64" s="671"/>
      <c r="S64" s="671"/>
      <c r="T64" s="814"/>
      <c r="U64" s="816" t="s">
        <v>17</v>
      </c>
      <c r="V64" s="959"/>
      <c r="W64" s="607" t="s">
        <v>1120</v>
      </c>
      <c r="X64" s="607"/>
      <c r="Y64" s="607"/>
      <c r="Z64" s="607"/>
      <c r="AA64" s="607"/>
      <c r="AB64" s="671"/>
      <c r="AC64" s="671"/>
      <c r="AD64" s="814"/>
      <c r="AE64" s="816" t="s">
        <v>17</v>
      </c>
      <c r="AF64" s="959"/>
      <c r="AG64" s="60"/>
      <c r="AH64" s="61"/>
      <c r="AI64" s="61"/>
      <c r="AJ64" s="61"/>
      <c r="AK64" s="61"/>
      <c r="AL64" s="61"/>
      <c r="AM64" s="61"/>
    </row>
    <row r="65" spans="1:45" s="2" customFormat="1" ht="11.25" customHeight="1" x14ac:dyDescent="0.15">
      <c r="A65" s="11"/>
      <c r="B65" s="567"/>
      <c r="C65" s="568"/>
      <c r="D65" s="568"/>
      <c r="E65" s="568"/>
      <c r="F65" s="568"/>
      <c r="G65" s="568"/>
      <c r="H65" s="568"/>
      <c r="I65" s="568"/>
      <c r="J65" s="568"/>
      <c r="K65" s="568"/>
      <c r="L65" s="569"/>
      <c r="M65" s="567"/>
      <c r="N65" s="568"/>
      <c r="O65" s="568"/>
      <c r="P65" s="568"/>
      <c r="Q65" s="569"/>
      <c r="R65" s="671"/>
      <c r="S65" s="671"/>
      <c r="T65" s="814"/>
      <c r="U65" s="816"/>
      <c r="V65" s="959"/>
      <c r="W65" s="607"/>
      <c r="X65" s="607"/>
      <c r="Y65" s="607"/>
      <c r="Z65" s="607"/>
      <c r="AA65" s="607"/>
      <c r="AB65" s="671"/>
      <c r="AC65" s="671"/>
      <c r="AD65" s="814"/>
      <c r="AE65" s="816"/>
      <c r="AF65" s="959"/>
      <c r="AG65" s="63"/>
      <c r="AH65" s="61"/>
      <c r="AI65" s="61"/>
      <c r="AJ65" s="61"/>
      <c r="AK65" s="61"/>
      <c r="AL65" s="61"/>
      <c r="AM65" s="61"/>
    </row>
    <row r="66" spans="1:45" s="2" customFormat="1" ht="11.25" customHeight="1" x14ac:dyDescent="0.15">
      <c r="A66" s="11"/>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4"/>
      <c r="AH66" s="4"/>
      <c r="AI66" s="61"/>
      <c r="AJ66" s="61"/>
      <c r="AK66" s="61"/>
      <c r="AL66" s="61"/>
      <c r="AM66" s="61"/>
    </row>
    <row r="67" spans="1:45" s="2" customFormat="1" ht="11.25" customHeight="1" x14ac:dyDescent="0.15">
      <c r="A67" s="11"/>
      <c r="B67" s="650" t="s">
        <v>385</v>
      </c>
      <c r="C67" s="650"/>
      <c r="D67" s="650"/>
      <c r="E67" s="650"/>
      <c r="F67" s="650"/>
      <c r="G67" s="650"/>
      <c r="H67" s="650"/>
      <c r="I67" s="650"/>
      <c r="J67" s="650"/>
      <c r="K67" s="650"/>
      <c r="L67" s="650"/>
      <c r="M67" s="650"/>
      <c r="N67" s="650"/>
      <c r="O67" s="650"/>
      <c r="P67" s="650"/>
      <c r="Q67" s="650"/>
      <c r="R67" s="650"/>
      <c r="S67" s="650"/>
      <c r="T67" s="650"/>
      <c r="U67" s="650"/>
      <c r="V67" s="650"/>
      <c r="W67" s="650"/>
      <c r="X67" s="650"/>
      <c r="Y67" s="650"/>
      <c r="Z67" s="650"/>
      <c r="AA67" s="650"/>
      <c r="AB67" s="650"/>
      <c r="AC67" s="650"/>
      <c r="AD67" s="650"/>
      <c r="AE67" s="650"/>
      <c r="AF67" s="650"/>
      <c r="AG67" s="650"/>
      <c r="AH67" s="11"/>
      <c r="AI67" s="11"/>
      <c r="AJ67" s="11"/>
      <c r="AK67" s="11"/>
      <c r="AL67" s="11"/>
      <c r="AM67" s="11"/>
      <c r="AN67" s="11"/>
      <c r="AO67" s="11"/>
      <c r="AP67" s="11"/>
      <c r="AQ67" s="11"/>
      <c r="AR67" s="11"/>
      <c r="AS67" s="11"/>
    </row>
    <row r="68" spans="1:45" s="2" customFormat="1" ht="11.25" customHeight="1" x14ac:dyDescent="0.15">
      <c r="A68" s="11"/>
      <c r="B68" s="650"/>
      <c r="C68" s="650"/>
      <c r="D68" s="650"/>
      <c r="E68" s="650"/>
      <c r="F68" s="650"/>
      <c r="G68" s="650"/>
      <c r="H68" s="650"/>
      <c r="I68" s="650"/>
      <c r="J68" s="650"/>
      <c r="K68" s="650"/>
      <c r="L68" s="650"/>
      <c r="M68" s="650"/>
      <c r="N68" s="650"/>
      <c r="O68" s="650"/>
      <c r="P68" s="650"/>
      <c r="Q68" s="650"/>
      <c r="R68" s="650"/>
      <c r="S68" s="650"/>
      <c r="T68" s="650"/>
      <c r="U68" s="650"/>
      <c r="V68" s="650"/>
      <c r="W68" s="650"/>
      <c r="X68" s="650"/>
      <c r="Y68" s="650"/>
      <c r="Z68" s="650"/>
      <c r="AA68" s="650"/>
      <c r="AB68" s="650"/>
      <c r="AC68" s="650"/>
      <c r="AD68" s="650"/>
      <c r="AE68" s="650"/>
      <c r="AF68" s="650"/>
      <c r="AG68" s="650"/>
      <c r="AH68" s="15"/>
      <c r="AI68" s="15"/>
      <c r="AJ68" s="15"/>
      <c r="AK68" s="15"/>
      <c r="AL68" s="15"/>
      <c r="AM68" s="15"/>
      <c r="AN68" s="15"/>
      <c r="AO68" s="15"/>
      <c r="AP68" s="14"/>
      <c r="AQ68" s="14"/>
      <c r="AR68" s="14"/>
      <c r="AS68" s="11"/>
    </row>
    <row r="69" spans="1:45" ht="11.25" customHeight="1" x14ac:dyDescent="0.15">
      <c r="A69" s="14"/>
      <c r="B69" s="561" t="s">
        <v>287</v>
      </c>
      <c r="C69" s="562"/>
      <c r="D69" s="562"/>
      <c r="E69" s="562"/>
      <c r="F69" s="562"/>
      <c r="G69" s="562"/>
      <c r="H69" s="562"/>
      <c r="I69" s="562"/>
      <c r="J69" s="562"/>
      <c r="K69" s="562"/>
      <c r="L69" s="607" t="s">
        <v>20</v>
      </c>
      <c r="M69" s="607"/>
      <c r="N69" s="607"/>
      <c r="O69" s="607" t="s">
        <v>21</v>
      </c>
      <c r="P69" s="607"/>
      <c r="Q69" s="755"/>
      <c r="R69" s="653" t="s">
        <v>288</v>
      </c>
      <c r="S69" s="654"/>
      <c r="T69" s="654"/>
      <c r="U69" s="654"/>
      <c r="V69" s="654"/>
      <c r="W69" s="654"/>
      <c r="X69" s="654"/>
      <c r="Y69" s="618" t="s">
        <v>300</v>
      </c>
      <c r="Z69" s="619"/>
      <c r="AA69" s="430"/>
      <c r="AB69" s="430"/>
      <c r="AC69" s="619" t="s">
        <v>14</v>
      </c>
      <c r="AD69" s="430"/>
      <c r="AE69" s="430"/>
      <c r="AF69" s="619" t="s">
        <v>9</v>
      </c>
      <c r="AG69" s="430"/>
      <c r="AH69" s="430"/>
      <c r="AI69" s="620" t="s">
        <v>8</v>
      </c>
      <c r="AJ69" s="14"/>
      <c r="AK69" s="14"/>
      <c r="AL69" s="14"/>
      <c r="AM69" s="14"/>
      <c r="AN69" s="14"/>
      <c r="AO69" s="14"/>
      <c r="AP69" s="14"/>
      <c r="AQ69" s="14"/>
      <c r="AR69" s="14"/>
      <c r="AS69" s="14"/>
    </row>
    <row r="70" spans="1:45" ht="11.25" customHeight="1" x14ac:dyDescent="0.15">
      <c r="A70" s="14"/>
      <c r="B70" s="567"/>
      <c r="C70" s="568"/>
      <c r="D70" s="568"/>
      <c r="E70" s="568"/>
      <c r="F70" s="568"/>
      <c r="G70" s="568"/>
      <c r="H70" s="568"/>
      <c r="I70" s="568"/>
      <c r="J70" s="568"/>
      <c r="K70" s="568"/>
      <c r="L70" s="671"/>
      <c r="M70" s="671"/>
      <c r="N70" s="671"/>
      <c r="O70" s="671"/>
      <c r="P70" s="671"/>
      <c r="Q70" s="814"/>
      <c r="R70" s="656"/>
      <c r="S70" s="657"/>
      <c r="T70" s="657"/>
      <c r="U70" s="657"/>
      <c r="V70" s="657"/>
      <c r="W70" s="657"/>
      <c r="X70" s="657"/>
      <c r="Y70" s="639"/>
      <c r="Z70" s="640"/>
      <c r="AA70" s="431"/>
      <c r="AB70" s="431"/>
      <c r="AC70" s="640"/>
      <c r="AD70" s="431"/>
      <c r="AE70" s="431"/>
      <c r="AF70" s="640"/>
      <c r="AG70" s="431"/>
      <c r="AH70" s="431"/>
      <c r="AI70" s="641"/>
      <c r="AJ70" s="14"/>
      <c r="AK70" s="14"/>
      <c r="AL70" s="14"/>
      <c r="AM70" s="14"/>
      <c r="AN70" s="14"/>
      <c r="AO70" s="14"/>
      <c r="AP70" s="14"/>
      <c r="AQ70" s="14"/>
      <c r="AR70" s="14"/>
      <c r="AS70" s="14"/>
    </row>
    <row r="71" spans="1:45" ht="11.25" customHeight="1" x14ac:dyDescent="0.15">
      <c r="A71" s="14"/>
      <c r="B71" s="628" t="s">
        <v>289</v>
      </c>
      <c r="C71" s="562"/>
      <c r="D71" s="562"/>
      <c r="E71" s="562"/>
      <c r="F71" s="562"/>
      <c r="G71" s="562"/>
      <c r="H71" s="562"/>
      <c r="I71" s="562"/>
      <c r="J71" s="562"/>
      <c r="K71" s="562"/>
      <c r="L71" s="607" t="s">
        <v>20</v>
      </c>
      <c r="M71" s="607"/>
      <c r="N71" s="607"/>
      <c r="O71" s="607" t="s">
        <v>21</v>
      </c>
      <c r="P71" s="607"/>
      <c r="Q71" s="755"/>
      <c r="R71" s="653" t="s">
        <v>290</v>
      </c>
      <c r="S71" s="654"/>
      <c r="T71" s="654"/>
      <c r="U71" s="654"/>
      <c r="V71" s="654"/>
      <c r="W71" s="654"/>
      <c r="X71" s="654"/>
      <c r="Y71" s="618" t="s">
        <v>300</v>
      </c>
      <c r="Z71" s="619"/>
      <c r="AA71" s="430"/>
      <c r="AB71" s="430"/>
      <c r="AC71" s="619" t="s">
        <v>14</v>
      </c>
      <c r="AD71" s="430"/>
      <c r="AE71" s="430"/>
      <c r="AF71" s="619" t="s">
        <v>9</v>
      </c>
      <c r="AG71" s="430"/>
      <c r="AH71" s="430"/>
      <c r="AI71" s="620" t="s">
        <v>8</v>
      </c>
      <c r="AJ71" s="14"/>
      <c r="AK71" s="14"/>
      <c r="AL71" s="14"/>
      <c r="AM71" s="14"/>
      <c r="AN71" s="14"/>
      <c r="AO71" s="14"/>
      <c r="AP71" s="14"/>
      <c r="AQ71" s="14"/>
      <c r="AR71" s="14"/>
      <c r="AS71" s="14"/>
    </row>
    <row r="72" spans="1:45" ht="11.25" customHeight="1" x14ac:dyDescent="0.15">
      <c r="A72" s="14"/>
      <c r="B72" s="567"/>
      <c r="C72" s="568"/>
      <c r="D72" s="568"/>
      <c r="E72" s="568"/>
      <c r="F72" s="568"/>
      <c r="G72" s="568"/>
      <c r="H72" s="568"/>
      <c r="I72" s="568"/>
      <c r="J72" s="568"/>
      <c r="K72" s="568"/>
      <c r="L72" s="671"/>
      <c r="M72" s="671"/>
      <c r="N72" s="671"/>
      <c r="O72" s="671"/>
      <c r="P72" s="671"/>
      <c r="Q72" s="814"/>
      <c r="R72" s="656"/>
      <c r="S72" s="657"/>
      <c r="T72" s="657"/>
      <c r="U72" s="657"/>
      <c r="V72" s="657"/>
      <c r="W72" s="657"/>
      <c r="X72" s="657"/>
      <c r="Y72" s="639"/>
      <c r="Z72" s="640"/>
      <c r="AA72" s="431"/>
      <c r="AB72" s="431"/>
      <c r="AC72" s="640"/>
      <c r="AD72" s="431"/>
      <c r="AE72" s="431"/>
      <c r="AF72" s="640"/>
      <c r="AG72" s="431"/>
      <c r="AH72" s="431"/>
      <c r="AI72" s="641"/>
      <c r="AJ72" s="14"/>
      <c r="AK72" s="14"/>
      <c r="AL72" s="14"/>
      <c r="AM72" s="14"/>
      <c r="AN72" s="14"/>
      <c r="AO72" s="14"/>
      <c r="AP72" s="14"/>
      <c r="AQ72" s="14"/>
      <c r="AR72" s="14"/>
      <c r="AS72" s="14"/>
    </row>
    <row r="73" spans="1:45" ht="11.25" customHeight="1" x14ac:dyDescent="0.15">
      <c r="A73" s="14"/>
      <c r="B73" s="561" t="s">
        <v>291</v>
      </c>
      <c r="C73" s="562"/>
      <c r="D73" s="562"/>
      <c r="E73" s="562"/>
      <c r="F73" s="562"/>
      <c r="G73" s="562"/>
      <c r="H73" s="562"/>
      <c r="I73" s="562"/>
      <c r="J73" s="562"/>
      <c r="K73" s="563"/>
      <c r="L73" s="926"/>
      <c r="M73" s="775"/>
      <c r="N73" s="775"/>
      <c r="O73" s="775"/>
      <c r="P73" s="775"/>
      <c r="Q73" s="775"/>
      <c r="R73" s="775"/>
      <c r="S73" s="775"/>
      <c r="T73" s="775"/>
      <c r="U73" s="775"/>
      <c r="V73" s="775"/>
      <c r="W73" s="775"/>
      <c r="X73" s="775"/>
      <c r="Y73" s="775"/>
      <c r="Z73" s="775"/>
      <c r="AA73" s="775"/>
      <c r="AB73" s="775"/>
      <c r="AC73" s="775"/>
      <c r="AD73" s="775"/>
      <c r="AE73" s="775"/>
      <c r="AF73" s="775"/>
      <c r="AG73" s="775"/>
      <c r="AH73" s="775"/>
      <c r="AI73" s="775"/>
      <c r="AJ73" s="775"/>
      <c r="AK73" s="775"/>
      <c r="AL73" s="775"/>
      <c r="AM73" s="775"/>
      <c r="AN73" s="775"/>
      <c r="AO73" s="775"/>
      <c r="AP73" s="775"/>
      <c r="AQ73" s="775"/>
      <c r="AR73" s="778"/>
      <c r="AS73" s="14"/>
    </row>
    <row r="74" spans="1:45" ht="11.25" customHeight="1" x14ac:dyDescent="0.15">
      <c r="A74" s="14"/>
      <c r="B74" s="567"/>
      <c r="C74" s="568"/>
      <c r="D74" s="568"/>
      <c r="E74" s="568"/>
      <c r="F74" s="568"/>
      <c r="G74" s="568"/>
      <c r="H74" s="568"/>
      <c r="I74" s="568"/>
      <c r="J74" s="568"/>
      <c r="K74" s="569"/>
      <c r="L74" s="927"/>
      <c r="M74" s="777"/>
      <c r="N74" s="777"/>
      <c r="O74" s="777"/>
      <c r="P74" s="777"/>
      <c r="Q74" s="777"/>
      <c r="R74" s="777"/>
      <c r="S74" s="777"/>
      <c r="T74" s="777"/>
      <c r="U74" s="777"/>
      <c r="V74" s="777"/>
      <c r="W74" s="777"/>
      <c r="X74" s="777"/>
      <c r="Y74" s="777"/>
      <c r="Z74" s="777"/>
      <c r="AA74" s="777"/>
      <c r="AB74" s="777"/>
      <c r="AC74" s="777"/>
      <c r="AD74" s="777"/>
      <c r="AE74" s="777"/>
      <c r="AF74" s="777"/>
      <c r="AG74" s="777"/>
      <c r="AH74" s="777"/>
      <c r="AI74" s="777"/>
      <c r="AJ74" s="777"/>
      <c r="AK74" s="777"/>
      <c r="AL74" s="777"/>
      <c r="AM74" s="777"/>
      <c r="AN74" s="777"/>
      <c r="AO74" s="777"/>
      <c r="AP74" s="777"/>
      <c r="AQ74" s="777"/>
      <c r="AR74" s="779"/>
      <c r="AS74" s="14"/>
    </row>
    <row r="123" ht="11.25" customHeight="1" x14ac:dyDescent="0.15"/>
    <row r="124" ht="11.25" customHeight="1" x14ac:dyDescent="0.15"/>
  </sheetData>
  <mergeCells count="195">
    <mergeCell ref="B69:K70"/>
    <mergeCell ref="AK60:AM60"/>
    <mergeCell ref="AK49:AM49"/>
    <mergeCell ref="B67:AG68"/>
    <mergeCell ref="B73:K74"/>
    <mergeCell ref="L73:AR74"/>
    <mergeCell ref="AC71:AC72"/>
    <mergeCell ref="AD71:AE72"/>
    <mergeCell ref="AF71:AF72"/>
    <mergeCell ref="AG71:AH72"/>
    <mergeCell ref="AI71:AI72"/>
    <mergeCell ref="L72:N72"/>
    <mergeCell ref="O72:Q72"/>
    <mergeCell ref="B71:K72"/>
    <mergeCell ref="AG69:AH70"/>
    <mergeCell ref="AI69:AI70"/>
    <mergeCell ref="L70:N70"/>
    <mergeCell ref="O70:Q70"/>
    <mergeCell ref="L71:N71"/>
    <mergeCell ref="O71:Q71"/>
    <mergeCell ref="R71:X72"/>
    <mergeCell ref="Y71:Z72"/>
    <mergeCell ref="AA71:AB72"/>
    <mergeCell ref="AC69:AC70"/>
    <mergeCell ref="AD69:AE70"/>
    <mergeCell ref="AN59:AP59"/>
    <mergeCell ref="AN50:AP51"/>
    <mergeCell ref="AN52:AP53"/>
    <mergeCell ref="AN54:AP55"/>
    <mergeCell ref="AN56:AP57"/>
    <mergeCell ref="AK56:AM57"/>
    <mergeCell ref="R46:T46"/>
    <mergeCell ref="U46:W46"/>
    <mergeCell ref="X46:AJ47"/>
    <mergeCell ref="AK52:AM53"/>
    <mergeCell ref="AK54:AM55"/>
    <mergeCell ref="AK59:AM59"/>
    <mergeCell ref="AK50:AM51"/>
    <mergeCell ref="U56:W57"/>
    <mergeCell ref="AF69:AF70"/>
    <mergeCell ref="B24:AG25"/>
    <mergeCell ref="M26:Q27"/>
    <mergeCell ref="R26:T27"/>
    <mergeCell ref="E50:Q51"/>
    <mergeCell ref="E52:Q53"/>
    <mergeCell ref="AK46:AM46"/>
    <mergeCell ref="AN46:AO46"/>
    <mergeCell ref="R47:T47"/>
    <mergeCell ref="U47:W47"/>
    <mergeCell ref="AK47:AM47"/>
    <mergeCell ref="AN47:AO47"/>
    <mergeCell ref="AN49:AP49"/>
    <mergeCell ref="W26:AA27"/>
    <mergeCell ref="AB26:AD27"/>
    <mergeCell ref="AE26:AF27"/>
    <mergeCell ref="W37:AA38"/>
    <mergeCell ref="AB37:AD38"/>
    <mergeCell ref="AE37:AF38"/>
    <mergeCell ref="B41:L42"/>
    <mergeCell ref="B28:L31"/>
    <mergeCell ref="M28:AW31"/>
    <mergeCell ref="U26:V27"/>
    <mergeCell ref="M35:O35"/>
    <mergeCell ref="P35:R35"/>
    <mergeCell ref="B35:L36"/>
    <mergeCell ref="P36:R36"/>
    <mergeCell ref="M36:O36"/>
    <mergeCell ref="B33:AG34"/>
    <mergeCell ref="B46:Q47"/>
    <mergeCell ref="E54:Q55"/>
    <mergeCell ref="B49:Q49"/>
    <mergeCell ref="X49:AJ49"/>
    <mergeCell ref="U49:W49"/>
    <mergeCell ref="B50:D51"/>
    <mergeCell ref="B52:D57"/>
    <mergeCell ref="R49:T49"/>
    <mergeCell ref="E56:Q57"/>
    <mergeCell ref="R50:T51"/>
    <mergeCell ref="R52:T53"/>
    <mergeCell ref="X50:AJ51"/>
    <mergeCell ref="X52:AJ53"/>
    <mergeCell ref="X54:AJ55"/>
    <mergeCell ref="R54:T55"/>
    <mergeCell ref="R56:T57"/>
    <mergeCell ref="U50:W51"/>
    <mergeCell ref="U52:W53"/>
    <mergeCell ref="U54:W55"/>
    <mergeCell ref="B64:L65"/>
    <mergeCell ref="M64:Q65"/>
    <mergeCell ref="R64:T65"/>
    <mergeCell ref="U64:V65"/>
    <mergeCell ref="W64:AA65"/>
    <mergeCell ref="B59:Q60"/>
    <mergeCell ref="R59:T59"/>
    <mergeCell ref="U59:W59"/>
    <mergeCell ref="X59:AJ60"/>
    <mergeCell ref="R60:T60"/>
    <mergeCell ref="U60:W60"/>
    <mergeCell ref="AB64:AD65"/>
    <mergeCell ref="AE64:AF65"/>
    <mergeCell ref="B62:AG63"/>
    <mergeCell ref="B17:K18"/>
    <mergeCell ref="B19:K20"/>
    <mergeCell ref="L14:N14"/>
    <mergeCell ref="O14:Y14"/>
    <mergeCell ref="L15:N16"/>
    <mergeCell ref="O15:P16"/>
    <mergeCell ref="Q15:R16"/>
    <mergeCell ref="S15:S16"/>
    <mergeCell ref="T15:U16"/>
    <mergeCell ref="V15:V16"/>
    <mergeCell ref="W15:X16"/>
    <mergeCell ref="Y15:Y16"/>
    <mergeCell ref="L17:P18"/>
    <mergeCell ref="Q17:S18"/>
    <mergeCell ref="T17:U18"/>
    <mergeCell ref="V17:Z18"/>
    <mergeCell ref="O5:Y5"/>
    <mergeCell ref="Z15:AB16"/>
    <mergeCell ref="AC15:AD16"/>
    <mergeCell ref="AE15:AF16"/>
    <mergeCell ref="AG15:AG16"/>
    <mergeCell ref="AH15:AI16"/>
    <mergeCell ref="AJ15:AJ16"/>
    <mergeCell ref="AK15:AN16"/>
    <mergeCell ref="B5:K7"/>
    <mergeCell ref="B8:K9"/>
    <mergeCell ref="B10:K11"/>
    <mergeCell ref="B12:V13"/>
    <mergeCell ref="B14:K16"/>
    <mergeCell ref="Z14:AB14"/>
    <mergeCell ref="AC14:AM14"/>
    <mergeCell ref="L5:N5"/>
    <mergeCell ref="V6:V7"/>
    <mergeCell ref="AK6:AK7"/>
    <mergeCell ref="AL6:AO7"/>
    <mergeCell ref="L69:N69"/>
    <mergeCell ref="O69:Q69"/>
    <mergeCell ref="R69:X70"/>
    <mergeCell ref="Y69:Z70"/>
    <mergeCell ref="AA69:AB70"/>
    <mergeCell ref="M41:AA42"/>
    <mergeCell ref="AL3:AV3"/>
    <mergeCell ref="AL24:AW24"/>
    <mergeCell ref="AK35:AV35"/>
    <mergeCell ref="AK45:AV45"/>
    <mergeCell ref="B26:L27"/>
    <mergeCell ref="A22:Y23"/>
    <mergeCell ref="B44:AG45"/>
    <mergeCell ref="B37:L38"/>
    <mergeCell ref="M37:Q38"/>
    <mergeCell ref="R37:T38"/>
    <mergeCell ref="U37:V38"/>
    <mergeCell ref="B39:L40"/>
    <mergeCell ref="M39:AR40"/>
    <mergeCell ref="B3:V4"/>
    <mergeCell ref="W6:X7"/>
    <mergeCell ref="Y6:Y7"/>
    <mergeCell ref="L6:N7"/>
    <mergeCell ref="O6:P7"/>
    <mergeCell ref="A1:AC2"/>
    <mergeCell ref="AK2:AV2"/>
    <mergeCell ref="AL23:AW23"/>
    <mergeCell ref="AN60:AP60"/>
    <mergeCell ref="B48:Q48"/>
    <mergeCell ref="L8:P9"/>
    <mergeCell ref="Q8:S9"/>
    <mergeCell ref="T8:U9"/>
    <mergeCell ref="V8:Z9"/>
    <mergeCell ref="AA8:AC9"/>
    <mergeCell ref="AD8:AE9"/>
    <mergeCell ref="L10:P11"/>
    <mergeCell ref="Q10:S11"/>
    <mergeCell ref="T10:U11"/>
    <mergeCell ref="V10:Z11"/>
    <mergeCell ref="AA10:AC11"/>
    <mergeCell ref="AD10:AE11"/>
    <mergeCell ref="AA5:AC5"/>
    <mergeCell ref="AD5:AN5"/>
    <mergeCell ref="AA6:AC7"/>
    <mergeCell ref="AD6:AE7"/>
    <mergeCell ref="AF6:AG7"/>
    <mergeCell ref="AH6:AH7"/>
    <mergeCell ref="AI6:AJ7"/>
    <mergeCell ref="AA17:AC18"/>
    <mergeCell ref="AD17:AE18"/>
    <mergeCell ref="L19:P20"/>
    <mergeCell ref="Q19:S20"/>
    <mergeCell ref="T19:U20"/>
    <mergeCell ref="V19:Z20"/>
    <mergeCell ref="AA19:AC20"/>
    <mergeCell ref="AD19:AE20"/>
    <mergeCell ref="Q6:R7"/>
    <mergeCell ref="S6:S7"/>
    <mergeCell ref="T6:U7"/>
  </mergeCells>
  <phoneticPr fontId="2"/>
  <dataValidations count="1">
    <dataValidation type="list" allowBlank="1" showInputMessage="1" showErrorMessage="1" sqref="L6 AA6 Z15 L15 U50:W58 M36:R36 R50 R52:T58 R47:W47 AK47:AO47 R60:W61 AK50:AM58 AN58:AO58 AN50:AP57 L70:Q70 L72:Q72 AK60:AN63 AO62:AO63">
      <formula1>"○"</formula1>
    </dataValidation>
  </dataValidations>
  <pageMargins left="0.59055118110236227" right="0.39370078740157483" top="0.39370078740157483" bottom="0.39370078740157483" header="0.51181102362204722" footer="0.51181102362204722"/>
  <pageSetup paperSize="9" scale="98" orientation="portrait"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1</vt:lpstr>
      <vt:lpstr>2</vt:lpstr>
      <vt:lpstr>３</vt:lpstr>
      <vt:lpstr>4</vt:lpstr>
      <vt:lpstr>5</vt:lpstr>
      <vt:lpstr>6</vt:lpstr>
      <vt:lpstr>7</vt:lpstr>
      <vt:lpstr>8</vt:lpstr>
      <vt:lpstr>9</vt:lpstr>
      <vt:lpstr>10(1)</vt:lpstr>
      <vt:lpstr>10(2)</vt:lpstr>
      <vt:lpstr>11</vt:lpstr>
      <vt:lpstr>12</vt:lpstr>
      <vt:lpstr>13(1)</vt:lpstr>
      <vt:lpstr>13(2)</vt:lpstr>
      <vt:lpstr>14(1)</vt:lpstr>
      <vt:lpstr>14(2)</vt:lpstr>
      <vt:lpstr>'1'!Print_Area</vt:lpstr>
      <vt:lpstr>'10(2)'!Print_Area</vt:lpstr>
      <vt:lpstr>'12'!Print_Area</vt:lpstr>
      <vt:lpstr>'13(1)'!Print_Area</vt:lpstr>
      <vt:lpstr>'13(2)'!Print_Area</vt:lpstr>
      <vt:lpstr>'14(1)'!Print_Area</vt:lpstr>
      <vt:lpstr>'14(2)'!Print_Area</vt:lpstr>
      <vt:lpstr>'2'!Print_Area</vt:lpstr>
      <vt:lpstr>'３'!Print_Area</vt:lpstr>
      <vt:lpstr>'4'!Print_Area</vt:lpstr>
      <vt:lpstr>'5'!Print_Area</vt:lpstr>
      <vt:lpstr>'6'!Print_Area</vt:lpstr>
      <vt:lpstr>'7'!Print_Area</vt:lpstr>
      <vt:lpstr>'8'!Print_Area</vt:lpstr>
      <vt:lpstr>'9'!Print_Area</vt:lpstr>
      <vt:lpstr>'13(1)'!Print_Titles</vt:lpstr>
      <vt:lpstr>'13(2)'!Print_Titles</vt:lpstr>
    </vt:vector>
  </TitlesOfParts>
  <Company>情報政策グループ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jyosys01</dc:creator>
  <cp:lastModifiedBy>西宮市役所</cp:lastModifiedBy>
  <cp:lastPrinted>2023-04-12T02:57:48Z</cp:lastPrinted>
  <dcterms:created xsi:type="dcterms:W3CDTF">2012-07-04T23:54:18Z</dcterms:created>
  <dcterms:modified xsi:type="dcterms:W3CDTF">2023-04-19T00:50:32Z</dcterms:modified>
</cp:coreProperties>
</file>