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C:\Users\nms10779\Desktop\"/>
    </mc:Choice>
  </mc:AlternateContent>
  <xr:revisionPtr revIDLastSave="0" documentId="13_ncr:1_{9D0F7A4E-BBB7-46DA-AD3E-54098175B393}" xr6:coauthVersionLast="47" xr6:coauthVersionMax="47" xr10:uidLastSave="{00000000-0000-0000-0000-000000000000}"/>
  <bookViews>
    <workbookView xWindow="34155" yWindow="660" windowWidth="13500" windowHeight="13890" tabRatio="801" xr2:uid="{00000000-000D-0000-FFFF-FFFF00000000}"/>
  </bookViews>
  <sheets>
    <sheet name="5号利益率計算書" sheetId="12" r:id="rId1"/>
  </sheets>
  <definedNames>
    <definedName name="_xlnm.Print_Area" localSheetId="0">'5号利益率計算書'!$A$1:$N$32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6" i="12" l="1"/>
  <c r="A18" i="12" s="1"/>
  <c r="I18" i="12" s="1"/>
  <c r="I16" i="12" l="1"/>
  <c r="F20" i="12"/>
  <c r="C21" i="12" l="1"/>
  <c r="C20" i="12"/>
  <c r="F21" i="12" l="1"/>
  <c r="K21" i="12"/>
  <c r="K20" i="12"/>
  <c r="C23" i="12" l="1"/>
  <c r="M21" i="12"/>
  <c r="K23" i="12" s="1"/>
  <c r="M20" i="12"/>
  <c r="K22" i="12" s="1"/>
  <c r="I28" i="12"/>
  <c r="A32" i="12" s="1"/>
  <c r="J26" i="12" l="1"/>
  <c r="A31" i="12" s="1"/>
  <c r="C22" i="12"/>
  <c r="J25" i="12" s="1"/>
  <c r="A30" i="12" l="1"/>
</calcChain>
</file>

<file path=xl/sharedStrings.xml><?xml version="1.0" encoding="utf-8"?>
<sst xmlns="http://schemas.openxmlformats.org/spreadsheetml/2006/main" count="98" uniqueCount="39">
  <si>
    <t>西 宮 市 長 様</t>
    <rPh sb="0" eb="1">
      <t>ニシ</t>
    </rPh>
    <rPh sb="2" eb="3">
      <t>ミヤ</t>
    </rPh>
    <rPh sb="4" eb="5">
      <t>シ</t>
    </rPh>
    <rPh sb="6" eb="7">
      <t>チョウ</t>
    </rPh>
    <rPh sb="8" eb="9">
      <t>サマ</t>
    </rPh>
    <phoneticPr fontId="1"/>
  </si>
  <si>
    <t>計</t>
    <rPh sb="0" eb="1">
      <t>ケイ</t>
    </rPh>
    <phoneticPr fontId="1"/>
  </si>
  <si>
    <t>　　下記の記載事項に相違ありません。</t>
    <rPh sb="2" eb="4">
      <t>カキ</t>
    </rPh>
    <rPh sb="5" eb="7">
      <t>キサイ</t>
    </rPh>
    <rPh sb="7" eb="9">
      <t>ジコウ</t>
    </rPh>
    <rPh sb="10" eb="12">
      <t>ソウイ</t>
    </rPh>
    <phoneticPr fontId="1"/>
  </si>
  <si>
    <t>住所（所在地）</t>
    <phoneticPr fontId="1"/>
  </si>
  <si>
    <t>氏名
（法人名及び代表者名）</t>
    <phoneticPr fontId="1"/>
  </si>
  <si>
    <t>計</t>
    <rPh sb="0" eb="1">
      <t>ケイ</t>
    </rPh>
    <phoneticPr fontId="1"/>
  </si>
  <si>
    <t>指定業種</t>
    <rPh sb="0" eb="2">
      <t>シテイ</t>
    </rPh>
    <rPh sb="2" eb="4">
      <t>ギョウシュ</t>
    </rPh>
    <phoneticPr fontId="1"/>
  </si>
  <si>
    <t>全　　体</t>
    <rPh sb="0" eb="1">
      <t>ゼン</t>
    </rPh>
    <rPh sb="3" eb="4">
      <t>カラダ</t>
    </rPh>
    <phoneticPr fontId="1"/>
  </si>
  <si>
    <t>指定業種</t>
    <rPh sb="0" eb="2">
      <t>シテイ</t>
    </rPh>
    <rPh sb="2" eb="4">
      <t>ギョウシュ</t>
    </rPh>
    <phoneticPr fontId="1"/>
  </si>
  <si>
    <t>全体</t>
    <rPh sb="0" eb="2">
      <t>ゼンタイ</t>
    </rPh>
    <phoneticPr fontId="1"/>
  </si>
  <si>
    <t>％　≧５％</t>
    <phoneticPr fontId="1"/>
  </si>
  <si>
    <t>←この列は自動計算のため入力不要です。</t>
    <rPh sb="3" eb="4">
      <t>レツ</t>
    </rPh>
    <rPh sb="5" eb="9">
      <t>ジドウケイサン</t>
    </rPh>
    <rPh sb="12" eb="16">
      <t>ニュウリョクフヨウ</t>
    </rPh>
    <phoneticPr fontId="1"/>
  </si>
  <si>
    <t>今期</t>
    <rPh sb="0" eb="2">
      <t>コンキ</t>
    </rPh>
    <phoneticPr fontId="1"/>
  </si>
  <si>
    <t>前期</t>
    <rPh sb="0" eb="2">
      <t>ゼンキ</t>
    </rPh>
    <phoneticPr fontId="1"/>
  </si>
  <si>
    <t>注：日本標準産業分類（平成25年10月改定）の細分類において兼業している場合は、「指定業種」と「全体」の双方をご記入して下さい。
　　単一事業や全ての事業が指定業種の場合は、「指定業種」には「全体」の売上高等を記入してください。</t>
    <rPh sb="23" eb="26">
      <t>サイブンルイ</t>
    </rPh>
    <rPh sb="41" eb="43">
      <t>シテイ</t>
    </rPh>
    <rPh sb="88" eb="90">
      <t>シテイ</t>
    </rPh>
    <phoneticPr fontId="1"/>
  </si>
  <si>
    <t>様式第５ー（ハ）【利益率要件】</t>
    <rPh sb="0" eb="2">
      <t>ヨウシキ</t>
    </rPh>
    <rPh sb="2" eb="3">
      <t>ダイ</t>
    </rPh>
    <rPh sb="9" eb="12">
      <t>リエキリツ</t>
    </rPh>
    <rPh sb="12" eb="14">
      <t>ヨウケン</t>
    </rPh>
    <phoneticPr fontId="1"/>
  </si>
  <si>
    <t>売上高</t>
    <rPh sb="0" eb="3">
      <t>ウリアゲダカ</t>
    </rPh>
    <phoneticPr fontId="1"/>
  </si>
  <si>
    <r>
      <t>Ｂ：Ａの期間に対応する</t>
    </r>
    <r>
      <rPr>
        <b/>
        <sz val="16"/>
        <color rgb="FFFF0000"/>
        <rFont val="ＭＳ Ｐゴシック"/>
        <family val="3"/>
        <charset val="128"/>
      </rPr>
      <t>前年</t>
    </r>
    <r>
      <rPr>
        <sz val="16"/>
        <rFont val="ＭＳ Ｐゴシック"/>
        <family val="3"/>
        <charset val="128"/>
      </rPr>
      <t>の３か月間の売上高営業利益率</t>
    </r>
    <phoneticPr fontId="1"/>
  </si>
  <si>
    <t>％　≧２０％</t>
    <phoneticPr fontId="1"/>
  </si>
  <si>
    <t>　　　　　　　　　　　　令和　　　　年　　　　月　　　　日</t>
    <rPh sb="12" eb="14">
      <t>レイワ</t>
    </rPh>
    <rPh sb="18" eb="19">
      <t>ネン</t>
    </rPh>
    <rPh sb="23" eb="24">
      <t>ツキ</t>
    </rPh>
    <rPh sb="28" eb="29">
      <t>ニチ</t>
    </rPh>
    <phoneticPr fontId="1"/>
  </si>
  <si>
    <t>売上高
営業利益率</t>
    <phoneticPr fontId="1"/>
  </si>
  <si>
    <t>【A】指定業種</t>
    <rPh sb="3" eb="5">
      <t>シテイ</t>
    </rPh>
    <rPh sb="5" eb="7">
      <t>ギョウシュ</t>
    </rPh>
    <phoneticPr fontId="1"/>
  </si>
  <si>
    <t>【A】全　　体</t>
    <rPh sb="3" eb="4">
      <t>ゼン</t>
    </rPh>
    <rPh sb="6" eb="7">
      <t>カラダ</t>
    </rPh>
    <phoneticPr fontId="1"/>
  </si>
  <si>
    <t>【B】全　　体</t>
    <rPh sb="3" eb="4">
      <t>ゼン</t>
    </rPh>
    <rPh sb="6" eb="7">
      <t>カラダ</t>
    </rPh>
    <phoneticPr fontId="1"/>
  </si>
  <si>
    <t>％</t>
    <phoneticPr fontId="1"/>
  </si>
  <si>
    <t>円</t>
    <rPh sb="0" eb="1">
      <t>エン</t>
    </rPh>
    <phoneticPr fontId="1"/>
  </si>
  <si>
    <t>【B】指定業種</t>
    <rPh sb="3" eb="5">
      <t>シテイ</t>
    </rPh>
    <rPh sb="5" eb="7">
      <t>ギョウシュ</t>
    </rPh>
    <phoneticPr fontId="1"/>
  </si>
  <si>
    <t>（イ）</t>
    <phoneticPr fontId="1"/>
  </si>
  <si>
    <t>（ロ）</t>
    <phoneticPr fontId="1"/>
  </si>
  <si>
    <t>【a】</t>
    <phoneticPr fontId="1"/>
  </si>
  <si>
    <t>【b】</t>
    <phoneticPr fontId="1"/>
  </si>
  <si>
    <t>最近３か月間における全体の売上高等に占める指定業種の売上高等の割合
：a÷b×100　　　　　　　　　　　　　　　　　　　　　　　　　　　</t>
    <rPh sb="0" eb="2">
      <t>サイキン</t>
    </rPh>
    <rPh sb="4" eb="6">
      <t>ゲツカン</t>
    </rPh>
    <rPh sb="10" eb="12">
      <t>ゼンタイ</t>
    </rPh>
    <rPh sb="13" eb="15">
      <t>ウリアゲ</t>
    </rPh>
    <rPh sb="15" eb="16">
      <t>ダカ</t>
    </rPh>
    <rPh sb="16" eb="17">
      <t>トウ</t>
    </rPh>
    <rPh sb="18" eb="19">
      <t>シ</t>
    </rPh>
    <rPh sb="21" eb="23">
      <t>シテイ</t>
    </rPh>
    <rPh sb="23" eb="25">
      <t>ギョウシュ</t>
    </rPh>
    <rPh sb="26" eb="28">
      <t>ウリアゲ</t>
    </rPh>
    <rPh sb="28" eb="29">
      <t>ダカ</t>
    </rPh>
    <rPh sb="29" eb="30">
      <t>トウ</t>
    </rPh>
    <rPh sb="31" eb="33">
      <t>ワリアイ</t>
    </rPh>
    <phoneticPr fontId="1"/>
  </si>
  <si>
    <t>西宮市</t>
    <rPh sb="0" eb="3">
      <t>ニシノミヤシ</t>
    </rPh>
    <phoneticPr fontId="1"/>
  </si>
  <si>
    <r>
      <t>A：</t>
    </r>
    <r>
      <rPr>
        <b/>
        <sz val="16"/>
        <rFont val="ＭＳ Ｐゴシック"/>
        <family val="3"/>
        <charset val="128"/>
      </rPr>
      <t>最近3</t>
    </r>
    <r>
      <rPr>
        <sz val="16"/>
        <rFont val="ＭＳ Ｐゴシック"/>
        <family val="3"/>
        <charset val="128"/>
      </rPr>
      <t>か⽉間の売上高営業利益率</t>
    </r>
    <rPh sb="2" eb="4">
      <t>サイキン</t>
    </rPh>
    <rPh sb="7" eb="8">
      <t>カン</t>
    </rPh>
    <rPh sb="9" eb="12">
      <t>ウリアゲダカ</t>
    </rPh>
    <rPh sb="12" eb="17">
      <t>エイギョウリエキリツ</t>
    </rPh>
    <phoneticPr fontId="1"/>
  </si>
  <si>
    <t>最近３か月間の売上高営業利益率等の実績減少率　　　　　　　　　　　　　　　　　　　　　　　　　　　　　　　　　：（Ｂ－Ａ）÷Ｂ×100</t>
    <rPh sb="10" eb="15">
      <t>エイギョウリエキリツ</t>
    </rPh>
    <phoneticPr fontId="1"/>
  </si>
  <si>
    <t>令和　　　年</t>
    <rPh sb="0" eb="2">
      <t>レイワ</t>
    </rPh>
    <rPh sb="5" eb="6">
      <t>ネン</t>
    </rPh>
    <phoneticPr fontId="1"/>
  </si>
  <si>
    <t>営業利益</t>
    <rPh sb="0" eb="2">
      <t>エイギョウ</t>
    </rPh>
    <rPh sb="2" eb="4">
      <t>リエキ</t>
    </rPh>
    <phoneticPr fontId="1"/>
  </si>
  <si>
    <t>（表）最近３か⽉間の月平均売上高営業利益率【A】、Ａの期間に対応する前年の３か月間の月平均売上高営業利益率【B】</t>
    <rPh sb="1" eb="2">
      <t>ヒョウ</t>
    </rPh>
    <rPh sb="10" eb="13">
      <t>ツキヘイキン</t>
    </rPh>
    <rPh sb="13" eb="16">
      <t>ウリアゲダカ</t>
    </rPh>
    <rPh sb="16" eb="18">
      <t>エイギョウ</t>
    </rPh>
    <rPh sb="18" eb="20">
      <t>リエキ</t>
    </rPh>
    <rPh sb="20" eb="21">
      <t>リツ</t>
    </rPh>
    <phoneticPr fontId="1"/>
  </si>
  <si>
    <t>令和8年7月１日～</t>
    <rPh sb="0" eb="2">
      <t>レイワ</t>
    </rPh>
    <rPh sb="3" eb="4">
      <t>ネン</t>
    </rPh>
    <rPh sb="5" eb="6">
      <t>ガツ</t>
    </rPh>
    <rPh sb="7" eb="8">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</si>
</sst>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General&quot;月&quot;"/>
  </numFmts>
  <fonts count="13" x14ac:knownFonts="1">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b/>
      <sz val="18"/>
      <name val="ＭＳ Ｐゴシック"/>
      <family val="3"/>
      <charset val="128"/>
    </font>
    <font>
      <sz val="12"/>
      <name val="Century"/>
      <family val="1"/>
    </font>
    <font>
      <b/>
      <sz val="24"/>
      <color rgb="FFFF0000"/>
      <name val="ＭＳ Ｐゴシック"/>
      <family val="3"/>
      <charset val="128"/>
    </font>
    <font>
      <b/>
      <sz val="12"/>
      <name val="ＭＳ Ｐゴシック"/>
      <family val="3"/>
      <charset val="128"/>
    </font>
    <font>
      <b/>
      <sz val="16"/>
      <name val="ＭＳ Ｐゴシック"/>
      <family val="3"/>
      <charset val="128"/>
    </font>
    <font>
      <b/>
      <sz val="20"/>
      <name val="ＭＳ Ｐゴシック"/>
      <family val="3"/>
      <charset val="128"/>
    </font>
    <font>
      <sz val="12"/>
      <name val="ＭＳ Ｐ明朝"/>
      <family val="1"/>
      <charset val="128"/>
    </font>
    <font>
      <sz val="16"/>
      <name val="ＭＳ Ｐゴシック"/>
      <family val="3"/>
      <charset val="128"/>
    </font>
    <font>
      <b/>
      <sz val="16"/>
      <color rgb="FFFF0000"/>
      <name val="ＭＳ Ｐゴシック"/>
      <family val="3"/>
      <charset val="128"/>
    </font>
  </fonts>
  <fills count="5">
    <fill>
      <patternFill patternType="none"/>
    </fill>
    <fill>
      <patternFill patternType="gray125"/>
    </fill>
    <fill>
      <patternFill patternType="solid">
        <fgColor theme="8" tint="0.59996337778862885"/>
        <bgColor indexed="64"/>
      </patternFill>
    </fill>
    <fill>
      <patternFill patternType="solid">
        <fgColor theme="0" tint="-4.9989318521683403E-2"/>
        <bgColor indexed="64"/>
      </patternFill>
    </fill>
    <fill>
      <patternFill patternType="solid">
        <fgColor theme="0" tint="-0.14999847407452621"/>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hair">
        <color auto="1"/>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auto="1"/>
      </left>
      <right/>
      <top/>
      <bottom/>
      <diagonal/>
    </border>
    <border>
      <left/>
      <right/>
      <top style="medium">
        <color auto="1"/>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96">
    <xf numFmtId="0" fontId="0" fillId="0" borderId="0" xfId="0"/>
    <xf numFmtId="0" fontId="0" fillId="0" borderId="0" xfId="0" applyAlignment="1">
      <alignment vertical="center"/>
    </xf>
    <xf numFmtId="0" fontId="2" fillId="0" borderId="0" xfId="0" applyFont="1" applyAlignment="1">
      <alignment vertical="center"/>
    </xf>
    <xf numFmtId="0" fontId="3" fillId="0" borderId="0" xfId="0" applyFont="1" applyAlignment="1">
      <alignment vertical="center"/>
    </xf>
    <xf numFmtId="0" fontId="2" fillId="0" borderId="0" xfId="0" applyFont="1"/>
    <xf numFmtId="0" fontId="2" fillId="0" borderId="0" xfId="0" applyFont="1" applyAlignment="1">
      <alignment horizontal="left" vertical="center"/>
    </xf>
    <xf numFmtId="0" fontId="2" fillId="0" borderId="0" xfId="0" applyFont="1" applyAlignment="1">
      <alignment horizontal="left"/>
    </xf>
    <xf numFmtId="0" fontId="2" fillId="0" borderId="0" xfId="0" applyFont="1" applyBorder="1" applyAlignment="1">
      <alignment vertical="center"/>
    </xf>
    <xf numFmtId="0" fontId="2" fillId="0" borderId="0" xfId="0" applyFont="1" applyAlignment="1"/>
    <xf numFmtId="0" fontId="2" fillId="0" borderId="0" xfId="0" applyFont="1" applyBorder="1" applyAlignment="1">
      <alignment horizontal="left" vertical="center"/>
    </xf>
    <xf numFmtId="0" fontId="2" fillId="0" borderId="0" xfId="0" applyFont="1" applyBorder="1" applyAlignment="1">
      <alignment horizontal="left" vertical="center" wrapText="1"/>
    </xf>
    <xf numFmtId="0" fontId="2" fillId="0" borderId="0" xfId="0" applyFont="1" applyAlignment="1">
      <alignment horizontal="center" vertical="center"/>
    </xf>
    <xf numFmtId="0" fontId="2" fillId="0" borderId="0" xfId="0" applyFont="1" applyBorder="1" applyAlignment="1">
      <alignment horizontal="center" vertical="center"/>
    </xf>
    <xf numFmtId="0" fontId="0" fillId="0" borderId="0" xfId="0" applyBorder="1" applyAlignment="1">
      <alignment vertical="center"/>
    </xf>
    <xf numFmtId="0" fontId="0" fillId="0" borderId="0" xfId="0" applyBorder="1"/>
    <xf numFmtId="0" fontId="3" fillId="0" borderId="0" xfId="0" applyFont="1" applyBorder="1" applyAlignment="1">
      <alignment vertical="center"/>
    </xf>
    <xf numFmtId="0" fontId="2" fillId="0" borderId="0" xfId="0" applyFont="1" applyFill="1" applyBorder="1" applyAlignment="1">
      <alignment vertical="center" wrapText="1"/>
    </xf>
    <xf numFmtId="0" fontId="2" fillId="0" borderId="14" xfId="0" applyFont="1" applyFill="1" applyBorder="1" applyAlignment="1">
      <alignment horizontal="center" vertical="center" wrapText="1"/>
    </xf>
    <xf numFmtId="0" fontId="2" fillId="0" borderId="14" xfId="0" applyFont="1" applyBorder="1" applyAlignment="1">
      <alignment horizontal="center" vertical="center"/>
    </xf>
    <xf numFmtId="0" fontId="4" fillId="0" borderId="0" xfId="0" applyFont="1" applyAlignment="1">
      <alignment vertical="center"/>
    </xf>
    <xf numFmtId="0" fontId="7" fillId="0" borderId="13" xfId="0" applyFont="1" applyBorder="1" applyAlignment="1">
      <alignment vertical="center"/>
    </xf>
    <xf numFmtId="0" fontId="7" fillId="0" borderId="15" xfId="0" applyFont="1" applyBorder="1" applyAlignment="1">
      <alignment vertical="center"/>
    </xf>
    <xf numFmtId="0" fontId="2" fillId="0" borderId="8" xfId="0" applyFont="1" applyBorder="1" applyAlignment="1">
      <alignment horizontal="center" vertical="center"/>
    </xf>
    <xf numFmtId="0" fontId="8" fillId="3" borderId="1" xfId="0" applyFont="1" applyFill="1" applyBorder="1" applyAlignment="1" applyProtection="1">
      <alignment horizontal="center" vertical="center"/>
      <protection locked="0"/>
    </xf>
    <xf numFmtId="0" fontId="2" fillId="0" borderId="0" xfId="0" applyFont="1" applyBorder="1" applyAlignment="1">
      <alignment horizontal="left"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7" fillId="0" borderId="2" xfId="0" applyFont="1" applyBorder="1" applyAlignment="1">
      <alignment vertical="center"/>
    </xf>
    <xf numFmtId="0" fontId="7" fillId="0" borderId="0" xfId="0" applyFont="1" applyBorder="1" applyAlignment="1">
      <alignment vertical="center"/>
    </xf>
    <xf numFmtId="0" fontId="7" fillId="0" borderId="18" xfId="0" applyFont="1" applyBorder="1" applyAlignment="1">
      <alignment vertical="center"/>
    </xf>
    <xf numFmtId="0" fontId="2" fillId="0" borderId="16" xfId="0" applyFont="1" applyBorder="1" applyAlignment="1">
      <alignment vertical="center"/>
    </xf>
    <xf numFmtId="0" fontId="2" fillId="0" borderId="19" xfId="0" applyFont="1" applyBorder="1" applyAlignment="1">
      <alignment horizontal="left" vertical="center"/>
    </xf>
    <xf numFmtId="0" fontId="4" fillId="0" borderId="0" xfId="0" applyFont="1" applyBorder="1" applyAlignment="1">
      <alignment vertical="center"/>
    </xf>
    <xf numFmtId="0" fontId="7" fillId="0" borderId="20" xfId="0" applyFont="1" applyBorder="1" applyAlignment="1">
      <alignment vertical="center"/>
    </xf>
    <xf numFmtId="0" fontId="2" fillId="0" borderId="16" xfId="0" applyFont="1" applyBorder="1" applyAlignment="1">
      <alignment horizontal="left" vertical="center"/>
    </xf>
    <xf numFmtId="0" fontId="0" fillId="0" borderId="0" xfId="0" applyAlignment="1">
      <alignment horizontal="center"/>
    </xf>
    <xf numFmtId="0" fontId="3" fillId="0" borderId="0" xfId="0" applyFont="1" applyAlignment="1">
      <alignment horizontal="center" vertical="center"/>
    </xf>
    <xf numFmtId="0" fontId="0" fillId="0" borderId="0" xfId="0" applyAlignment="1">
      <alignment horizontal="center" vertical="center"/>
    </xf>
    <xf numFmtId="0" fontId="2" fillId="0" borderId="0" xfId="0" applyFont="1" applyAlignment="1">
      <alignment horizontal="center"/>
    </xf>
    <xf numFmtId="0" fontId="2" fillId="0" borderId="3" xfId="0" applyFont="1" applyBorder="1" applyAlignment="1">
      <alignment horizontal="center"/>
    </xf>
    <xf numFmtId="0" fontId="2" fillId="0" borderId="0" xfId="0" applyFont="1" applyFill="1" applyAlignment="1">
      <alignment vertical="center"/>
    </xf>
    <xf numFmtId="176" fontId="7" fillId="0" borderId="2" xfId="0" applyNumberFormat="1" applyFont="1" applyBorder="1" applyAlignment="1">
      <alignment vertical="center"/>
    </xf>
    <xf numFmtId="0" fontId="2" fillId="0" borderId="0" xfId="0" applyFont="1" applyFill="1" applyBorder="1" applyAlignment="1">
      <alignment horizontal="center" vertical="center" wrapText="1"/>
    </xf>
    <xf numFmtId="0" fontId="7" fillId="0" borderId="9" xfId="0" applyFont="1" applyFill="1" applyBorder="1" applyAlignment="1">
      <alignment vertical="center"/>
    </xf>
    <xf numFmtId="0" fontId="2" fillId="0" borderId="0" xfId="0" applyFont="1" applyFill="1" applyBorder="1"/>
    <xf numFmtId="0" fontId="7" fillId="0" borderId="19" xfId="0" applyFont="1" applyBorder="1" applyAlignment="1">
      <alignment vertical="center"/>
    </xf>
    <xf numFmtId="0" fontId="2" fillId="0" borderId="18" xfId="0" applyFont="1" applyBorder="1" applyAlignment="1">
      <alignment horizontal="center"/>
    </xf>
    <xf numFmtId="0" fontId="2" fillId="0" borderId="17" xfId="0" applyFont="1" applyBorder="1" applyAlignment="1">
      <alignment horizontal="center"/>
    </xf>
    <xf numFmtId="0" fontId="7" fillId="3" borderId="2" xfId="0" applyFont="1" applyFill="1" applyBorder="1" applyAlignment="1">
      <alignment vertical="center"/>
    </xf>
    <xf numFmtId="0" fontId="7" fillId="3" borderId="2" xfId="0" applyFont="1" applyFill="1" applyBorder="1" applyAlignment="1">
      <alignment vertical="center"/>
    </xf>
    <xf numFmtId="0" fontId="3" fillId="0" borderId="0" xfId="0" applyFont="1" applyAlignment="1">
      <alignment horizontal="right" vertical="center" wrapText="1"/>
    </xf>
    <xf numFmtId="0" fontId="8" fillId="3" borderId="4" xfId="0" applyFont="1" applyFill="1" applyBorder="1" applyAlignment="1" applyProtection="1">
      <alignment horizontal="center" vertical="center"/>
      <protection locked="0"/>
    </xf>
    <xf numFmtId="0" fontId="9" fillId="0" borderId="0" xfId="0" applyFont="1" applyFill="1" applyAlignment="1" applyProtection="1">
      <alignment horizontal="left" vertical="center" wrapText="1"/>
      <protection locked="0"/>
    </xf>
    <xf numFmtId="0" fontId="2" fillId="0" borderId="9" xfId="0" applyFont="1" applyFill="1" applyBorder="1" applyAlignment="1">
      <alignment horizontal="center" vertical="center"/>
    </xf>
    <xf numFmtId="0" fontId="7" fillId="3" borderId="2" xfId="0" applyFont="1" applyFill="1" applyBorder="1" applyAlignment="1">
      <alignment vertical="center"/>
    </xf>
    <xf numFmtId="0" fontId="6" fillId="0" borderId="0" xfId="0" applyFont="1" applyAlignment="1">
      <alignment horizontal="left" vertical="center" shrinkToFit="1"/>
    </xf>
    <xf numFmtId="0" fontId="2" fillId="2" borderId="2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7" fillId="0" borderId="22" xfId="0" applyFont="1" applyFill="1" applyBorder="1" applyAlignment="1">
      <alignment vertical="center" wrapText="1"/>
    </xf>
    <xf numFmtId="0" fontId="7" fillId="0" borderId="23" xfId="0" applyFont="1" applyFill="1" applyBorder="1" applyAlignment="1">
      <alignment vertical="center" wrapText="1"/>
    </xf>
    <xf numFmtId="0" fontId="7" fillId="3" borderId="1" xfId="0" applyFont="1" applyFill="1" applyBorder="1" applyAlignment="1" applyProtection="1">
      <alignment vertical="center"/>
      <protection locked="0"/>
    </xf>
    <xf numFmtId="0" fontId="7" fillId="3" borderId="2" xfId="0" applyFont="1" applyFill="1" applyBorder="1" applyAlignment="1" applyProtection="1">
      <alignment vertical="center"/>
      <protection locked="0"/>
    </xf>
    <xf numFmtId="177" fontId="7" fillId="3" borderId="5" xfId="0" applyNumberFormat="1" applyFont="1" applyFill="1" applyBorder="1" applyAlignment="1" applyProtection="1">
      <alignment horizontal="right" vertical="center"/>
      <protection locked="0"/>
    </xf>
    <xf numFmtId="177" fontId="7" fillId="3" borderId="7" xfId="0" applyNumberFormat="1" applyFont="1" applyFill="1" applyBorder="1" applyAlignment="1" applyProtection="1">
      <alignment horizontal="right" vertical="center"/>
      <protection locked="0"/>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xf>
    <xf numFmtId="0" fontId="8" fillId="3" borderId="2" xfId="0" applyFont="1" applyFill="1" applyBorder="1" applyAlignment="1" applyProtection="1">
      <alignment horizontal="center" vertical="center"/>
      <protection locked="0"/>
    </xf>
    <xf numFmtId="0" fontId="8" fillId="3" borderId="3" xfId="0" applyFont="1" applyFill="1" applyBorder="1" applyAlignment="1" applyProtection="1">
      <alignment horizontal="center" vertical="center"/>
      <protection locked="0"/>
    </xf>
    <xf numFmtId="0" fontId="8" fillId="3" borderId="1" xfId="0" applyFont="1" applyFill="1" applyBorder="1" applyAlignment="1" applyProtection="1">
      <alignment horizontal="center" vertical="center"/>
      <protection locked="0"/>
    </xf>
    <xf numFmtId="0" fontId="4" fillId="0" borderId="5" xfId="0" applyFont="1" applyBorder="1" applyAlignment="1">
      <alignment horizontal="center" vertical="center"/>
    </xf>
    <xf numFmtId="0" fontId="0" fillId="0" borderId="7" xfId="0" applyBorder="1" applyAlignment="1">
      <alignment horizontal="center" vertical="center"/>
    </xf>
    <xf numFmtId="0" fontId="10" fillId="0" borderId="0" xfId="0" applyFont="1" applyAlignment="1">
      <alignment horizontal="right" vertical="center"/>
    </xf>
    <xf numFmtId="0" fontId="5" fillId="0" borderId="0" xfId="0" applyFont="1" applyAlignment="1">
      <alignment horizontal="right" vertical="center"/>
    </xf>
    <xf numFmtId="0" fontId="9" fillId="3" borderId="0" xfId="0" applyFont="1" applyFill="1" applyAlignment="1" applyProtection="1">
      <alignment horizontal="left" vertical="center"/>
      <protection locked="0"/>
    </xf>
    <xf numFmtId="0" fontId="9" fillId="4" borderId="0" xfId="0" applyFont="1" applyFill="1" applyAlignment="1" applyProtection="1">
      <alignment horizontal="left" vertical="center" wrapText="1"/>
      <protection locked="0"/>
    </xf>
    <xf numFmtId="0" fontId="8" fillId="3" borderId="0" xfId="0" applyFont="1" applyFill="1" applyAlignment="1" applyProtection="1">
      <alignment horizontal="center" vertical="center"/>
      <protection locked="0"/>
    </xf>
    <xf numFmtId="0" fontId="2" fillId="0" borderId="0" xfId="0" applyFont="1" applyAlignment="1">
      <alignment horizontal="left" vertical="center" wrapText="1"/>
    </xf>
    <xf numFmtId="0" fontId="6" fillId="0" borderId="0" xfId="0" applyFont="1" applyBorder="1" applyAlignment="1">
      <alignment horizontal="left" vertical="center"/>
    </xf>
    <xf numFmtId="0" fontId="6" fillId="0" borderId="0" xfId="0" applyFont="1" applyAlignment="1">
      <alignment horizontal="left" vertical="center"/>
    </xf>
    <xf numFmtId="0" fontId="4"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right"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292100</xdr:colOff>
      <xdr:row>29</xdr:row>
      <xdr:rowOff>12700</xdr:rowOff>
    </xdr:from>
    <xdr:to>
      <xdr:col>28</xdr:col>
      <xdr:colOff>228600</xdr:colOff>
      <xdr:row>33</xdr:row>
      <xdr:rowOff>165100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077700" y="15595600"/>
          <a:ext cx="8470900" cy="2070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600" b="1"/>
            <a:t>←ここに赤文字のエラーメッセージが</a:t>
          </a:r>
          <a:endParaRPr kumimoji="1" lang="en-US" altLang="ja-JP" sz="3600" b="1"/>
        </a:p>
        <a:p>
          <a:r>
            <a:rPr kumimoji="1" lang="ja-JP" altLang="en-US" sz="3600" b="1"/>
            <a:t>表示されなければ要件を満たしているため</a:t>
          </a:r>
          <a:endParaRPr kumimoji="1" lang="en-US" altLang="ja-JP" sz="3600" b="1"/>
        </a:p>
        <a:p>
          <a:r>
            <a:rPr kumimoji="1" lang="ja-JP" altLang="en-US" sz="3600" b="1"/>
            <a:t>印刷し、申請書に数値を転記してください。</a:t>
          </a:r>
        </a:p>
      </xdr:txBody>
    </xdr:sp>
    <xdr:clientData/>
  </xdr:twoCellAnchor>
  <xdr:twoCellAnchor>
    <xdr:from>
      <xdr:col>14</xdr:col>
      <xdr:colOff>152400</xdr:colOff>
      <xdr:row>11</xdr:row>
      <xdr:rowOff>139700</xdr:rowOff>
    </xdr:from>
    <xdr:to>
      <xdr:col>28</xdr:col>
      <xdr:colOff>38100</xdr:colOff>
      <xdr:row>13</xdr:row>
      <xdr:rowOff>393700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2369800" y="5346700"/>
          <a:ext cx="8420100" cy="1435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600" b="1"/>
            <a:t>この様式は</a:t>
          </a:r>
          <a:r>
            <a:rPr kumimoji="1" lang="ja-JP" altLang="en-US" sz="3600" b="1">
              <a:solidFill>
                <a:srgbClr val="FF0000"/>
              </a:solidFill>
            </a:rPr>
            <a:t>３か月の売上高営業利益率</a:t>
          </a:r>
          <a:r>
            <a:rPr kumimoji="1" lang="ja-JP" altLang="en-US" sz="3600" b="1">
              <a:solidFill>
                <a:sysClr val="windowText" lastClr="000000"/>
              </a:solidFill>
            </a:rPr>
            <a:t>を</a:t>
          </a:r>
          <a:endParaRPr kumimoji="1" lang="en-US" altLang="ja-JP" sz="3600" b="1">
            <a:solidFill>
              <a:sysClr val="windowText" lastClr="000000"/>
            </a:solidFill>
          </a:endParaRPr>
        </a:p>
        <a:p>
          <a:r>
            <a:rPr kumimoji="1" lang="ja-JP" altLang="en-US" sz="3600" b="1">
              <a:solidFill>
                <a:srgbClr val="FF0000"/>
              </a:solidFill>
            </a:rPr>
            <a:t>前年の同月</a:t>
          </a:r>
          <a:r>
            <a:rPr kumimoji="1" lang="ja-JP" altLang="en-US" sz="3600" b="1"/>
            <a:t>を記載するものです。</a:t>
          </a:r>
          <a:endParaRPr kumimoji="1" lang="en-US" altLang="ja-JP" sz="3600" b="1"/>
        </a:p>
      </xdr:txBody>
    </xdr:sp>
    <xdr:clientData/>
  </xdr:twoCellAnchor>
  <xdr:twoCellAnchor>
    <xdr:from>
      <xdr:col>14</xdr:col>
      <xdr:colOff>177800</xdr:colOff>
      <xdr:row>13</xdr:row>
      <xdr:rowOff>533400</xdr:rowOff>
    </xdr:from>
    <xdr:to>
      <xdr:col>35</xdr:col>
      <xdr:colOff>215900</xdr:colOff>
      <xdr:row>18</xdr:row>
      <xdr:rowOff>546100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2395200" y="6921500"/>
          <a:ext cx="12839700" cy="3187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600" b="1"/>
            <a:t>①事業が指定業種のみで構成されている場合、</a:t>
          </a:r>
          <a:endParaRPr kumimoji="1" lang="en-US" altLang="ja-JP" sz="3600" b="1"/>
        </a:p>
        <a:p>
          <a:r>
            <a:rPr kumimoji="1" lang="ja-JP" altLang="en-US" sz="3600" b="1" baseline="0"/>
            <a:t>　　</a:t>
          </a:r>
          <a:r>
            <a:rPr kumimoji="1" lang="ja-JP" altLang="en-US" sz="3600" b="1"/>
            <a:t>全体欄のみ数字を入力してください。</a:t>
          </a:r>
          <a:endParaRPr kumimoji="1" lang="en-US" altLang="ja-JP" sz="3600" b="1"/>
        </a:p>
        <a:p>
          <a:r>
            <a:rPr kumimoji="1" lang="ja-JP" altLang="en-US" sz="3600" b="1"/>
            <a:t>②事業が指定業種と指定業種以外で構成されている場合、</a:t>
          </a:r>
          <a:endParaRPr kumimoji="1" lang="en-US" altLang="ja-JP" sz="3600" b="1"/>
        </a:p>
        <a:p>
          <a:r>
            <a:rPr kumimoji="1" lang="ja-JP" altLang="en-US" sz="3600" b="1"/>
            <a:t>　　指定業種と全体がそれぞれ２０％減少していることが</a:t>
          </a:r>
          <a:endParaRPr kumimoji="1" lang="en-US" altLang="ja-JP" sz="3600" b="1"/>
        </a:p>
        <a:p>
          <a:r>
            <a:rPr kumimoji="1" lang="ja-JP" altLang="en-US" sz="3600" b="1"/>
            <a:t>　　要件となりますので、それぞれの欄すべてを入力してください。</a:t>
          </a:r>
          <a:endParaRPr kumimoji="1" lang="en-US" altLang="ja-JP" sz="3600" b="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6"/>
  <sheetViews>
    <sheetView tabSelected="1" view="pageBreakPreview" zoomScale="60" zoomScaleNormal="100" workbookViewId="0">
      <selection activeCell="M14" sqref="M14:M19"/>
    </sheetView>
  </sheetViews>
  <sheetFormatPr defaultRowHeight="13.2" x14ac:dyDescent="0.2"/>
  <cols>
    <col min="1" max="1" width="13.77734375" customWidth="1"/>
    <col min="2" max="2" width="14.88671875" customWidth="1"/>
    <col min="3" max="3" width="20.77734375" customWidth="1"/>
    <col min="4" max="4" width="7.77734375" style="35" customWidth="1"/>
    <col min="5" max="5" width="5.77734375" style="35" customWidth="1"/>
    <col min="6" max="6" width="15.77734375" customWidth="1"/>
    <col min="7" max="7" width="7.77734375" customWidth="1"/>
    <col min="8" max="8" width="5.88671875" style="14" customWidth="1"/>
    <col min="9" max="9" width="13.77734375" customWidth="1"/>
    <col min="10" max="10" width="15.21875" customWidth="1"/>
    <col min="11" max="11" width="20.77734375" customWidth="1"/>
    <col min="12" max="12" width="7.77734375" customWidth="1"/>
    <col min="13" max="13" width="20.77734375" customWidth="1"/>
    <col min="14" max="14" width="7.77734375" customWidth="1"/>
  </cols>
  <sheetData>
    <row r="1" spans="1:15" ht="32.25" customHeight="1" x14ac:dyDescent="0.2">
      <c r="A1" s="84" t="s">
        <v>15</v>
      </c>
      <c r="B1" s="84"/>
      <c r="C1" s="84"/>
      <c r="D1" s="11"/>
      <c r="E1" s="11"/>
      <c r="M1" s="79" t="s">
        <v>38</v>
      </c>
      <c r="N1" s="80"/>
    </row>
    <row r="2" spans="1:15" ht="37.5" customHeight="1" x14ac:dyDescent="0.2">
      <c r="A2" s="87"/>
      <c r="B2" s="87"/>
      <c r="C2" s="87"/>
      <c r="D2" s="87"/>
      <c r="E2" s="87"/>
      <c r="F2" s="87"/>
      <c r="G2" s="87"/>
      <c r="H2" s="87"/>
      <c r="I2" s="87"/>
      <c r="J2" s="87"/>
      <c r="K2" s="87"/>
      <c r="L2" s="87"/>
      <c r="M2" s="87"/>
      <c r="N2" s="87"/>
    </row>
    <row r="3" spans="1:15" ht="37.950000000000003" customHeight="1" x14ac:dyDescent="0.2">
      <c r="J3" s="83" t="s">
        <v>19</v>
      </c>
      <c r="K3" s="83"/>
      <c r="L3" s="83"/>
      <c r="M3" s="83"/>
      <c r="N3" s="83"/>
    </row>
    <row r="4" spans="1:15" ht="30" customHeight="1" x14ac:dyDescent="0.2">
      <c r="A4" s="3" t="s">
        <v>0</v>
      </c>
      <c r="B4" s="3"/>
      <c r="C4" s="3"/>
      <c r="D4" s="36"/>
      <c r="E4" s="36"/>
      <c r="F4" s="3"/>
      <c r="G4" s="3"/>
      <c r="H4" s="15"/>
      <c r="I4" s="3"/>
      <c r="J4" s="3"/>
      <c r="K4" s="3"/>
      <c r="L4" s="3"/>
      <c r="M4" s="1"/>
    </row>
    <row r="5" spans="1:15" ht="54" customHeight="1" x14ac:dyDescent="0.2">
      <c r="A5" s="3"/>
      <c r="B5" s="3"/>
      <c r="C5" s="3"/>
      <c r="D5" s="36"/>
      <c r="E5" s="36"/>
      <c r="F5" s="88" t="s">
        <v>3</v>
      </c>
      <c r="G5" s="88"/>
      <c r="H5" s="88"/>
      <c r="I5" s="81" t="s">
        <v>32</v>
      </c>
      <c r="J5" s="81"/>
      <c r="K5" s="81"/>
      <c r="L5" s="81"/>
      <c r="M5" s="81"/>
      <c r="N5" s="81"/>
    </row>
    <row r="6" spans="1:15" ht="54" customHeight="1" x14ac:dyDescent="0.2">
      <c r="A6" s="3"/>
      <c r="B6" s="3"/>
      <c r="C6" s="3"/>
      <c r="D6" s="36"/>
      <c r="E6" s="36"/>
      <c r="F6" s="89" t="s">
        <v>4</v>
      </c>
      <c r="G6" s="89"/>
      <c r="H6" s="89"/>
      <c r="I6" s="82" t="s">
        <v>32</v>
      </c>
      <c r="J6" s="82"/>
      <c r="K6" s="82"/>
      <c r="L6" s="82"/>
      <c r="M6" s="82"/>
      <c r="N6" s="82"/>
    </row>
    <row r="7" spans="1:15" ht="54" customHeight="1" x14ac:dyDescent="0.2">
      <c r="A7" s="3"/>
      <c r="B7" s="3"/>
      <c r="C7" s="3"/>
      <c r="D7" s="36"/>
      <c r="E7" s="36"/>
      <c r="F7" s="50"/>
      <c r="G7" s="50"/>
      <c r="H7" s="50"/>
      <c r="I7" s="52"/>
      <c r="J7" s="52"/>
      <c r="K7" s="52"/>
      <c r="L7" s="52"/>
      <c r="M7" s="52"/>
      <c r="N7" s="52"/>
    </row>
    <row r="8" spans="1:15" ht="36" customHeight="1" x14ac:dyDescent="0.2">
      <c r="A8" s="3" t="s">
        <v>2</v>
      </c>
      <c r="B8" s="1"/>
      <c r="C8" s="1"/>
      <c r="D8" s="37"/>
      <c r="E8" s="37"/>
      <c r="F8" s="1"/>
      <c r="G8" s="1"/>
      <c r="H8" s="13"/>
      <c r="I8" s="1"/>
      <c r="J8" s="1"/>
      <c r="K8" s="1"/>
      <c r="L8" s="1"/>
      <c r="M8" s="1"/>
    </row>
    <row r="9" spans="1:15" s="4" customFormat="1" ht="39" customHeight="1" x14ac:dyDescent="0.2">
      <c r="A9" s="84" t="s">
        <v>14</v>
      </c>
      <c r="B9" s="84"/>
      <c r="C9" s="84"/>
      <c r="D9" s="84"/>
      <c r="E9" s="84"/>
      <c r="F9" s="84"/>
      <c r="G9" s="84"/>
      <c r="H9" s="84"/>
      <c r="I9" s="84"/>
      <c r="J9" s="84"/>
      <c r="K9" s="84"/>
      <c r="L9" s="84"/>
      <c r="M9" s="84"/>
    </row>
    <row r="10" spans="1:15" s="4" customFormat="1" ht="40.5" customHeight="1" x14ac:dyDescent="0.2">
      <c r="A10" s="2" t="s">
        <v>37</v>
      </c>
      <c r="D10" s="38"/>
      <c r="E10" s="38"/>
      <c r="F10" s="2"/>
      <c r="G10" s="2"/>
      <c r="H10" s="7"/>
      <c r="I10" s="2"/>
      <c r="J10" s="2"/>
      <c r="K10" s="2"/>
      <c r="L10" s="2"/>
      <c r="M10" s="2"/>
      <c r="N10" s="2"/>
      <c r="O10" s="2"/>
    </row>
    <row r="11" spans="1:15" s="6" customFormat="1" ht="49.95" customHeight="1" x14ac:dyDescent="0.2">
      <c r="A11" s="93" t="s">
        <v>33</v>
      </c>
      <c r="B11" s="94"/>
      <c r="C11" s="94"/>
      <c r="D11" s="94"/>
      <c r="E11" s="94"/>
      <c r="F11" s="94"/>
      <c r="G11" s="95"/>
      <c r="H11" s="10"/>
      <c r="I11" s="90" t="s">
        <v>17</v>
      </c>
      <c r="J11" s="91"/>
      <c r="K11" s="91"/>
      <c r="L11" s="91"/>
      <c r="M11" s="91"/>
      <c r="N11" s="92"/>
      <c r="O11" s="5"/>
    </row>
    <row r="12" spans="1:15" s="4" customFormat="1" ht="60" customHeight="1" x14ac:dyDescent="0.2">
      <c r="A12" s="77" t="s">
        <v>12</v>
      </c>
      <c r="B12" s="76" t="s">
        <v>35</v>
      </c>
      <c r="C12" s="74"/>
      <c r="D12" s="74"/>
      <c r="E12" s="74"/>
      <c r="F12" s="74"/>
      <c r="G12" s="75"/>
      <c r="H12" s="9"/>
      <c r="I12" s="77" t="s">
        <v>13</v>
      </c>
      <c r="J12" s="76" t="s">
        <v>35</v>
      </c>
      <c r="K12" s="74"/>
      <c r="L12" s="74"/>
      <c r="M12" s="74"/>
      <c r="N12" s="75"/>
      <c r="O12" s="2"/>
    </row>
    <row r="13" spans="1:15" s="4" customFormat="1" ht="33" customHeight="1" x14ac:dyDescent="0.2">
      <c r="A13" s="78"/>
      <c r="B13" s="23"/>
      <c r="C13" s="76" t="s">
        <v>36</v>
      </c>
      <c r="D13" s="75"/>
      <c r="E13" s="76" t="s">
        <v>16</v>
      </c>
      <c r="F13" s="74"/>
      <c r="G13" s="75"/>
      <c r="H13" s="24"/>
      <c r="I13" s="78"/>
      <c r="J13" s="51"/>
      <c r="K13" s="74" t="s">
        <v>36</v>
      </c>
      <c r="L13" s="75"/>
      <c r="M13" s="76" t="s">
        <v>16</v>
      </c>
      <c r="N13" s="75"/>
      <c r="O13" s="2"/>
    </row>
    <row r="14" spans="1:15" s="4" customFormat="1" ht="49.95" customHeight="1" x14ac:dyDescent="0.2">
      <c r="A14" s="62"/>
      <c r="B14" s="26" t="s">
        <v>6</v>
      </c>
      <c r="C14" s="48"/>
      <c r="D14" s="39" t="s">
        <v>25</v>
      </c>
      <c r="E14" s="60"/>
      <c r="F14" s="61"/>
      <c r="G14" s="39" t="s">
        <v>25</v>
      </c>
      <c r="H14" s="9"/>
      <c r="I14" s="62"/>
      <c r="J14" s="26" t="s">
        <v>6</v>
      </c>
      <c r="K14" s="49"/>
      <c r="L14" s="39" t="s">
        <v>25</v>
      </c>
      <c r="M14" s="49"/>
      <c r="N14" s="39" t="s">
        <v>25</v>
      </c>
      <c r="O14" s="39" t="s">
        <v>25</v>
      </c>
    </row>
    <row r="15" spans="1:15" s="4" customFormat="1" ht="49.95" customHeight="1" x14ac:dyDescent="0.2">
      <c r="A15" s="63"/>
      <c r="B15" s="26" t="s">
        <v>7</v>
      </c>
      <c r="C15" s="54"/>
      <c r="D15" s="39" t="s">
        <v>25</v>
      </c>
      <c r="E15" s="60"/>
      <c r="F15" s="61"/>
      <c r="G15" s="39" t="s">
        <v>25</v>
      </c>
      <c r="H15" s="7"/>
      <c r="I15" s="63"/>
      <c r="J15" s="26" t="s">
        <v>7</v>
      </c>
      <c r="K15" s="54"/>
      <c r="L15" s="39" t="s">
        <v>25</v>
      </c>
      <c r="M15" s="54"/>
      <c r="N15" s="39" t="s">
        <v>25</v>
      </c>
    </row>
    <row r="16" spans="1:15" s="4" customFormat="1" ht="49.95" customHeight="1" x14ac:dyDescent="0.2">
      <c r="A16" s="62">
        <f>IF(A14=12,1,A14+1)</f>
        <v>1</v>
      </c>
      <c r="B16" s="26" t="s">
        <v>6</v>
      </c>
      <c r="C16" s="54"/>
      <c r="D16" s="39" t="s">
        <v>25</v>
      </c>
      <c r="E16" s="60"/>
      <c r="F16" s="61"/>
      <c r="G16" s="39" t="s">
        <v>25</v>
      </c>
      <c r="H16" s="7"/>
      <c r="I16" s="62">
        <f>A16</f>
        <v>1</v>
      </c>
      <c r="J16" s="26" t="s">
        <v>6</v>
      </c>
      <c r="K16" s="49"/>
      <c r="L16" s="39" t="s">
        <v>25</v>
      </c>
      <c r="M16" s="49"/>
      <c r="N16" s="39" t="s">
        <v>25</v>
      </c>
    </row>
    <row r="17" spans="1:15" s="4" customFormat="1" ht="49.95" customHeight="1" x14ac:dyDescent="0.2">
      <c r="A17" s="63"/>
      <c r="B17" s="26" t="s">
        <v>7</v>
      </c>
      <c r="C17" s="54"/>
      <c r="D17" s="39" t="s">
        <v>25</v>
      </c>
      <c r="E17" s="60"/>
      <c r="F17" s="61"/>
      <c r="G17" s="39" t="s">
        <v>25</v>
      </c>
      <c r="H17" s="16"/>
      <c r="I17" s="63"/>
      <c r="J17" s="26" t="s">
        <v>7</v>
      </c>
      <c r="K17" s="54"/>
      <c r="L17" s="39" t="s">
        <v>25</v>
      </c>
      <c r="M17" s="54"/>
      <c r="N17" s="39" t="s">
        <v>25</v>
      </c>
      <c r="O17" s="2"/>
    </row>
    <row r="18" spans="1:15" s="4" customFormat="1" ht="49.95" customHeight="1" x14ac:dyDescent="0.2">
      <c r="A18" s="62">
        <f>IF(A16=12,1,A16+1)</f>
        <v>2</v>
      </c>
      <c r="B18" s="26" t="s">
        <v>6</v>
      </c>
      <c r="C18" s="49"/>
      <c r="D18" s="39" t="s">
        <v>25</v>
      </c>
      <c r="E18" s="60"/>
      <c r="F18" s="61"/>
      <c r="G18" s="39" t="s">
        <v>25</v>
      </c>
      <c r="H18" s="16"/>
      <c r="I18" s="62">
        <f>A18</f>
        <v>2</v>
      </c>
      <c r="J18" s="26" t="s">
        <v>6</v>
      </c>
      <c r="K18" s="49"/>
      <c r="L18" s="39" t="s">
        <v>25</v>
      </c>
      <c r="M18" s="49"/>
      <c r="N18" s="39" t="s">
        <v>25</v>
      </c>
      <c r="O18" s="2"/>
    </row>
    <row r="19" spans="1:15" s="4" customFormat="1" ht="49.95" customHeight="1" x14ac:dyDescent="0.2">
      <c r="A19" s="63"/>
      <c r="B19" s="26" t="s">
        <v>7</v>
      </c>
      <c r="C19" s="54"/>
      <c r="D19" s="39" t="s">
        <v>25</v>
      </c>
      <c r="E19" s="60"/>
      <c r="F19" s="61"/>
      <c r="G19" s="39" t="s">
        <v>25</v>
      </c>
      <c r="H19" s="16"/>
      <c r="I19" s="63"/>
      <c r="J19" s="26" t="s">
        <v>7</v>
      </c>
      <c r="K19" s="54"/>
      <c r="L19" s="39" t="s">
        <v>25</v>
      </c>
      <c r="M19" s="54"/>
      <c r="N19" s="39" t="s">
        <v>25</v>
      </c>
      <c r="O19" s="2"/>
    </row>
    <row r="20" spans="1:15" s="4" customFormat="1" ht="43.5" customHeight="1" x14ac:dyDescent="0.2">
      <c r="A20" s="64" t="s">
        <v>1</v>
      </c>
      <c r="B20" s="26" t="s">
        <v>6</v>
      </c>
      <c r="C20" s="27" t="str">
        <f>IF(SUM(C14+C16+C18)=0,"",SUM(C14+C16+C18))</f>
        <v/>
      </c>
      <c r="D20" s="39" t="s">
        <v>25</v>
      </c>
      <c r="E20" s="25" t="s">
        <v>29</v>
      </c>
      <c r="F20" s="27" t="str">
        <f>IF(SUM(E14+E16+E18)=0,"",SUM(E14+E16+E18))</f>
        <v/>
      </c>
      <c r="G20" s="39" t="s">
        <v>25</v>
      </c>
      <c r="H20" s="7"/>
      <c r="I20" s="64" t="s">
        <v>5</v>
      </c>
      <c r="J20" s="26" t="s">
        <v>6</v>
      </c>
      <c r="K20" s="27" t="str">
        <f>IF(SUM(K14+K16+K18)=0,"",SUM(K14+K16+K18))</f>
        <v/>
      </c>
      <c r="L20" s="39" t="s">
        <v>25</v>
      </c>
      <c r="M20" s="21" t="str">
        <f>IF(SUM(M14+M16+M18)=0,"",SUM(M14+M16+M18))</f>
        <v/>
      </c>
      <c r="N20" s="39" t="s">
        <v>25</v>
      </c>
      <c r="O20" s="19" t="s">
        <v>11</v>
      </c>
    </row>
    <row r="21" spans="1:15" s="4" customFormat="1" ht="43.5" customHeight="1" x14ac:dyDescent="0.2">
      <c r="A21" s="65"/>
      <c r="B21" s="26" t="s">
        <v>7</v>
      </c>
      <c r="C21" s="27" t="str">
        <f>IF(SUM(C15+C17+C19)=0,"",SUM(C15+C17+C19))</f>
        <v/>
      </c>
      <c r="D21" s="39" t="s">
        <v>25</v>
      </c>
      <c r="E21" s="25" t="s">
        <v>30</v>
      </c>
      <c r="F21" s="27" t="str">
        <f>IF(SUM(E15+E17+E19)=0,"",SUM(E15+E17+E19))</f>
        <v/>
      </c>
      <c r="G21" s="39" t="s">
        <v>25</v>
      </c>
      <c r="H21" s="7"/>
      <c r="I21" s="65"/>
      <c r="J21" s="26" t="s">
        <v>7</v>
      </c>
      <c r="K21" s="27" t="str">
        <f>IF(SUM(K15+K17+K19)=0,"",SUM(K15+K17+K19))</f>
        <v/>
      </c>
      <c r="L21" s="39" t="s">
        <v>25</v>
      </c>
      <c r="M21" s="21" t="str">
        <f>IF(SUM(M15+M17+M19)=0,"",SUM(M15+M17+M19))</f>
        <v/>
      </c>
      <c r="N21" s="39" t="s">
        <v>25</v>
      </c>
      <c r="O21" s="19" t="s">
        <v>11</v>
      </c>
    </row>
    <row r="22" spans="1:15" s="4" customFormat="1" ht="43.5" customHeight="1" x14ac:dyDescent="0.2">
      <c r="A22" s="72" t="s">
        <v>20</v>
      </c>
      <c r="B22" s="26" t="s">
        <v>21</v>
      </c>
      <c r="C22" s="41" t="str">
        <f>IFERROR(C20/F20*100, "")</f>
        <v/>
      </c>
      <c r="D22" s="39" t="s">
        <v>24</v>
      </c>
      <c r="E22" s="46"/>
      <c r="F22" s="45"/>
      <c r="G22" s="31"/>
      <c r="H22" s="7"/>
      <c r="I22" s="72" t="s">
        <v>20</v>
      </c>
      <c r="J22" s="26" t="s">
        <v>26</v>
      </c>
      <c r="K22" s="41" t="str">
        <f>IFERROR(K20/M20*100, "")</f>
        <v/>
      </c>
      <c r="L22" s="39" t="s">
        <v>24</v>
      </c>
      <c r="M22" s="29"/>
      <c r="N22" s="31"/>
      <c r="O22" s="32"/>
    </row>
    <row r="23" spans="1:15" s="4" customFormat="1" ht="43.5" customHeight="1" x14ac:dyDescent="0.2">
      <c r="A23" s="73"/>
      <c r="B23" s="26" t="s">
        <v>22</v>
      </c>
      <c r="C23" s="41" t="str">
        <f>IFERROR(C21/F21*100, "")</f>
        <v/>
      </c>
      <c r="D23" s="39" t="s">
        <v>24</v>
      </c>
      <c r="E23" s="47"/>
      <c r="F23" s="28"/>
      <c r="G23" s="24"/>
      <c r="H23" s="30"/>
      <c r="I23" s="73"/>
      <c r="J23" s="26" t="s">
        <v>23</v>
      </c>
      <c r="K23" s="41" t="str">
        <f>IFERROR(K21/M21*100, "")</f>
        <v/>
      </c>
      <c r="L23" s="39" t="s">
        <v>24</v>
      </c>
      <c r="M23" s="33"/>
      <c r="N23" s="34"/>
      <c r="O23" s="19"/>
    </row>
    <row r="24" spans="1:15" s="4" customFormat="1" ht="35.25" customHeight="1" thickBot="1" x14ac:dyDescent="0.25">
      <c r="A24" s="12"/>
      <c r="B24" s="7"/>
      <c r="C24" s="7"/>
      <c r="D24" s="12"/>
      <c r="E24" s="12"/>
      <c r="F24" s="12"/>
      <c r="G24" s="7"/>
      <c r="H24" s="7"/>
      <c r="I24" s="7"/>
      <c r="J24" s="12"/>
      <c r="K24" s="12"/>
      <c r="L24" s="12"/>
      <c r="M24" s="7"/>
    </row>
    <row r="25" spans="1:15" s="4" customFormat="1" ht="33.75" customHeight="1" thickBot="1" x14ac:dyDescent="0.25">
      <c r="A25" s="66" t="s">
        <v>27</v>
      </c>
      <c r="B25" s="68" t="s">
        <v>34</v>
      </c>
      <c r="C25" s="68"/>
      <c r="D25" s="68"/>
      <c r="E25" s="68"/>
      <c r="F25" s="68"/>
      <c r="G25" s="68"/>
      <c r="H25" s="69"/>
      <c r="I25" s="17" t="s">
        <v>8</v>
      </c>
      <c r="J25" s="20" t="str">
        <f>IFERROR(ROUNDDOWN(SUM((ROUND(K22,1)-ROUND(C22,1))/ABS(ROUND(K22,1))*100),1),"")</f>
        <v/>
      </c>
      <c r="K25" s="7" t="s">
        <v>18</v>
      </c>
      <c r="L25" s="28"/>
      <c r="M25" s="7"/>
      <c r="N25" s="2"/>
      <c r="O25" s="19" t="s">
        <v>11</v>
      </c>
    </row>
    <row r="26" spans="1:15" s="4" customFormat="1" ht="32.25" customHeight="1" thickBot="1" x14ac:dyDescent="0.25">
      <c r="A26" s="67"/>
      <c r="B26" s="70"/>
      <c r="C26" s="70"/>
      <c r="D26" s="70"/>
      <c r="E26" s="70"/>
      <c r="F26" s="70"/>
      <c r="G26" s="70"/>
      <c r="H26" s="71"/>
      <c r="I26" s="18" t="s">
        <v>9</v>
      </c>
      <c r="J26" s="20" t="str">
        <f>IFERROR(ROUNDDOWN(SUM((ROUND(K23,1)-ROUND(C23,1))/ABS(ROUND(K23,1))*100),1),"")</f>
        <v/>
      </c>
      <c r="K26" s="7" t="s">
        <v>18</v>
      </c>
      <c r="L26" s="28"/>
      <c r="M26" s="7"/>
      <c r="N26" s="7"/>
      <c r="O26" s="19" t="s">
        <v>11</v>
      </c>
    </row>
    <row r="27" spans="1:15" s="4" customFormat="1" ht="37.5" customHeight="1" thickBot="1" x14ac:dyDescent="0.25">
      <c r="A27" s="2"/>
      <c r="B27" s="2"/>
      <c r="C27" s="2"/>
      <c r="D27" s="11"/>
      <c r="E27" s="11"/>
      <c r="F27" s="2"/>
      <c r="G27" s="2"/>
      <c r="H27" s="7"/>
      <c r="I27" s="2"/>
      <c r="M27" s="40"/>
      <c r="N27" s="8"/>
      <c r="O27" s="2"/>
    </row>
    <row r="28" spans="1:15" s="4" customFormat="1" ht="37.5" customHeight="1" thickBot="1" x14ac:dyDescent="0.25">
      <c r="A28" s="22" t="s">
        <v>28</v>
      </c>
      <c r="B28" s="56" t="s">
        <v>31</v>
      </c>
      <c r="C28" s="56"/>
      <c r="D28" s="56"/>
      <c r="E28" s="56"/>
      <c r="F28" s="56"/>
      <c r="G28" s="56"/>
      <c r="H28" s="57"/>
      <c r="I28" s="58" t="str">
        <f>IFERROR(F20/F21*100, "")</f>
        <v/>
      </c>
      <c r="J28" s="59"/>
      <c r="K28" s="7" t="s">
        <v>10</v>
      </c>
      <c r="M28" s="40"/>
      <c r="N28" s="8"/>
      <c r="O28" s="19" t="s">
        <v>11</v>
      </c>
    </row>
    <row r="29" spans="1:15" s="4" customFormat="1" ht="37.5" customHeight="1" x14ac:dyDescent="0.2">
      <c r="A29" s="53"/>
      <c r="B29" s="42"/>
      <c r="C29" s="42"/>
      <c r="D29" s="42"/>
      <c r="E29" s="42"/>
      <c r="F29" s="42"/>
      <c r="G29" s="42"/>
      <c r="H29" s="42"/>
      <c r="I29" s="2"/>
      <c r="J29" s="43"/>
      <c r="K29" s="44"/>
      <c r="M29" s="40"/>
      <c r="N29" s="8"/>
      <c r="O29" s="2"/>
    </row>
    <row r="30" spans="1:15" ht="57.6" customHeight="1" x14ac:dyDescent="0.2">
      <c r="A30" s="85" t="str">
        <f>IF(J25="","",IF(J25&lt;20,"指定業種の欄が減少率20％以下のため５号認定の申請要件を満たしていません！",""))</f>
        <v/>
      </c>
      <c r="B30" s="85"/>
      <c r="C30" s="85"/>
      <c r="D30" s="85"/>
      <c r="E30" s="85"/>
      <c r="F30" s="85"/>
      <c r="G30" s="85"/>
      <c r="H30" s="85"/>
      <c r="I30" s="85"/>
      <c r="J30" s="85"/>
      <c r="K30" s="85"/>
      <c r="L30" s="85"/>
      <c r="M30" s="85"/>
      <c r="N30" s="85"/>
    </row>
    <row r="31" spans="1:15" s="4" customFormat="1" ht="57.6" customHeight="1" x14ac:dyDescent="0.2">
      <c r="A31" s="86" t="str">
        <f>IF(J26="","",IF(J26&lt;20,"全体の欄が減少率20％以下のため５号認定の申請要件を満たしていません！",""))</f>
        <v/>
      </c>
      <c r="B31" s="86"/>
      <c r="C31" s="86"/>
      <c r="D31" s="86"/>
      <c r="E31" s="86"/>
      <c r="F31" s="86"/>
      <c r="G31" s="86"/>
      <c r="H31" s="86"/>
      <c r="I31" s="86"/>
      <c r="J31" s="86"/>
      <c r="K31" s="86"/>
      <c r="L31" s="86"/>
      <c r="M31" s="86"/>
      <c r="N31" s="86"/>
    </row>
    <row r="32" spans="1:15" s="4" customFormat="1" ht="57.6" customHeight="1" x14ac:dyDescent="0.2">
      <c r="A32" s="55" t="str">
        <f>IF(I28="","",IF(I28&lt;5,"売上高等の割合の欄が5％以下のため５号認定の申請要件を満たしていません！",""))</f>
        <v/>
      </c>
      <c r="B32" s="55"/>
      <c r="C32" s="55"/>
      <c r="D32" s="55"/>
      <c r="E32" s="55"/>
      <c r="F32" s="55"/>
      <c r="G32" s="55"/>
      <c r="H32" s="55"/>
      <c r="I32" s="55"/>
      <c r="J32" s="55"/>
      <c r="K32" s="55"/>
      <c r="L32" s="55"/>
      <c r="M32" s="55"/>
      <c r="N32" s="55"/>
    </row>
    <row r="33" ht="15.75" customHeight="1" x14ac:dyDescent="0.2"/>
    <row r="34" ht="42" customHeight="1" x14ac:dyDescent="0.2"/>
    <row r="35" ht="19.5" customHeight="1" x14ac:dyDescent="0.2"/>
    <row r="36" ht="105.75" customHeight="1" x14ac:dyDescent="0.2"/>
  </sheetData>
  <mergeCells count="42">
    <mergeCell ref="A30:N30"/>
    <mergeCell ref="A31:N31"/>
    <mergeCell ref="A9:M9"/>
    <mergeCell ref="A2:N2"/>
    <mergeCell ref="F5:H5"/>
    <mergeCell ref="F6:H6"/>
    <mergeCell ref="I22:I23"/>
    <mergeCell ref="I11:N11"/>
    <mergeCell ref="J12:N12"/>
    <mergeCell ref="A14:A15"/>
    <mergeCell ref="A16:A17"/>
    <mergeCell ref="A11:G11"/>
    <mergeCell ref="I14:I15"/>
    <mergeCell ref="I16:I17"/>
    <mergeCell ref="B12:G12"/>
    <mergeCell ref="C13:D13"/>
    <mergeCell ref="M1:N1"/>
    <mergeCell ref="I5:N5"/>
    <mergeCell ref="I6:N6"/>
    <mergeCell ref="J3:N3"/>
    <mergeCell ref="A1:C1"/>
    <mergeCell ref="K13:L13"/>
    <mergeCell ref="M13:N13"/>
    <mergeCell ref="E13:G13"/>
    <mergeCell ref="A12:A13"/>
    <mergeCell ref="I12:I13"/>
    <mergeCell ref="A32:N32"/>
    <mergeCell ref="B28:H28"/>
    <mergeCell ref="I28:J28"/>
    <mergeCell ref="E14:F14"/>
    <mergeCell ref="E15:F15"/>
    <mergeCell ref="E16:F16"/>
    <mergeCell ref="E17:F17"/>
    <mergeCell ref="E18:F18"/>
    <mergeCell ref="E19:F19"/>
    <mergeCell ref="A18:A19"/>
    <mergeCell ref="I18:I19"/>
    <mergeCell ref="A20:A21"/>
    <mergeCell ref="I20:I21"/>
    <mergeCell ref="A25:A26"/>
    <mergeCell ref="B25:H26"/>
    <mergeCell ref="A22:A23"/>
  </mergeCells>
  <phoneticPr fontId="1"/>
  <pageMargins left="0.7" right="0.7" top="0.75" bottom="0.75" header="0.3" footer="0.3"/>
  <pageSetup paperSize="9" scale="5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5号利益率計算書</vt:lpstr>
      <vt:lpstr>'5号利益率計算書'!Print_Area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修巳</dc:creator>
  <cp:lastModifiedBy>大川　円</cp:lastModifiedBy>
  <cp:lastPrinted>2021-09-13T05:53:14Z</cp:lastPrinted>
  <dcterms:created xsi:type="dcterms:W3CDTF">2018-10-01T05:15:52Z</dcterms:created>
  <dcterms:modified xsi:type="dcterms:W3CDTF">2026-07-03T02:39:05Z</dcterms:modified>
</cp:coreProperties>
</file>