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1f6478\5施設マネジメント推進課$\67 個別施設計画関係\プロポーザル\01_募集\ＨＰ公表用\"/>
    </mc:Choice>
  </mc:AlternateContent>
  <bookViews>
    <workbookView xWindow="-15" yWindow="4320" windowWidth="20520" windowHeight="3945" tabRatio="682"/>
  </bookViews>
  <sheets>
    <sheet name="（別紙１）劣化度調査対象施設一覧" sheetId="11" r:id="rId1"/>
    <sheet name="（別紙２）劣化度調査対象外施設一覧" sheetId="20" r:id="rId2"/>
    <sheet name="（別紙３）屋外運動施設" sheetId="18" r:id="rId3"/>
    <sheet name="（参考）複合施設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3" hidden="1">'（参考）複合施設'!$A$3:$F$120</definedName>
    <definedName name="_xlnm._FilterDatabase" localSheetId="0" hidden="1">'（別紙１）劣化度調査対象施設一覧'!$A$3:$M$252</definedName>
    <definedName name="_xlnm._FilterDatabase" localSheetId="1" hidden="1">'（別紙２）劣化度調査対象外施設一覧'!$A$3:$M$135</definedName>
    <definedName name="_xlnm.Print_Area" localSheetId="3">'（参考）複合施設'!$A$1:$F$120</definedName>
    <definedName name="_xlnm.Print_Area" localSheetId="0">'（別紙１）劣化度調査対象施設一覧'!$A$1:$M$252</definedName>
    <definedName name="_xlnm.Print_Area" localSheetId="1">'（別紙２）劣化度調査対象外施設一覧'!$A$1:$M$135</definedName>
    <definedName name="_xlnm.Print_Area" localSheetId="2">'（別紙３）屋外運動施設'!$A$1:$K$23</definedName>
    <definedName name="_xlnm.Print_Titles" localSheetId="3">'（参考）複合施設'!$3:$3</definedName>
    <definedName name="_xlnm.Print_Titles" localSheetId="0">'（別紙１）劣化度調査対象施設一覧'!$3:$3</definedName>
    <definedName name="_xlnm.Print_Titles" localSheetId="1">'（別紙２）劣化度調査対象外施設一覧'!$3:$3</definedName>
    <definedName name="シリアルナンバー" localSheetId="0">[1]データベース!#REF!</definedName>
    <definedName name="シリアルナンバー" localSheetId="1">[1]データベース!#REF!</definedName>
    <definedName name="シリアルナンバー">[1]データベース!#REF!</definedName>
    <definedName name="維持管理費" localSheetId="0">#REF!,#REF!,#REF!,#REF!,#REF!,#REF!,#REF!,#REF!,#REF!,#REF!,#REF!,#REF!,#REF!,#REF!</definedName>
    <definedName name="維持管理費" localSheetId="1">#REF!,#REF!,#REF!,#REF!,#REF!,#REF!,#REF!,#REF!,#REF!,#REF!,#REF!,#REF!,#REF!,#REF!</definedName>
    <definedName name="維持管理費">#REF!,#REF!,#REF!,#REF!,#REF!,#REF!,#REF!,#REF!,#REF!,#REF!,#REF!,#REF!,#REF!,#REF!</definedName>
    <definedName name="延床面積" localSheetId="0">#REF!,#REF!,#REF!,#REF!,#REF!,#REF!,#REF!,#REF!,#REF!,#REF!,#REF!,#REF!,#REF!</definedName>
    <definedName name="延床面積" localSheetId="1">#REF!,#REF!,#REF!,#REF!,#REF!,#REF!,#REF!,#REF!,#REF!,#REF!,#REF!,#REF!,#REF!</definedName>
    <definedName name="延床面積">#REF!,#REF!,#REF!,#REF!,#REF!,#REF!,#REF!,#REF!,#REF!,#REF!,#REF!,#REF!,#REF!</definedName>
    <definedName name="施設区分">[2]諸元表!$B$5:$C$14</definedName>
    <definedName name="施設区分名">[3]番号検索表!$D$3:$E$12</definedName>
    <definedName name="施設名" localSheetId="0">#REF!,#REF!,#REF!,#REF!,#REF!,#REF!,#REF!,#REF!,#REF!,#REF!,#REF!,#REF!,#REF!</definedName>
    <definedName name="施設名" localSheetId="1">#REF!,#REF!,#REF!,#REF!,#REF!,#REF!,#REF!,#REF!,#REF!,#REF!,#REF!,#REF!,#REF!</definedName>
    <definedName name="施設名">#REF!,#REF!,#REF!,#REF!,#REF!,#REF!,#REF!,#REF!,#REF!,#REF!,#REF!,#REF!,#REF!</definedName>
    <definedName name="施設名他" localSheetId="0">#REF!,#REF!,#REF!,#REF!,#REF!,#REF!,#REF!,#REF!,#REF!,#REF!,#REF!,#REF!,#REF!,#REF!,#REF!</definedName>
    <definedName name="施設名他" localSheetId="1">#REF!,#REF!,#REF!,#REF!,#REF!,#REF!,#REF!,#REF!,#REF!,#REF!,#REF!,#REF!,#REF!,#REF!,#REF!</definedName>
    <definedName name="施設名他">#REF!,#REF!,#REF!,#REF!,#REF!,#REF!,#REF!,#REF!,#REF!,#REF!,#REF!,#REF!,#REF!,#REF!,#REF!</definedName>
    <definedName name="種目データ">[4]Sheet1!$C$2:$G$99</definedName>
    <definedName name="修繕項目表">[2]諸元表!$E$21:$G$36</definedName>
    <definedName name="所管課検索表">[3]番号検索表!$A$3:$B$167</definedName>
    <definedName name="所管局検索表">[3]番号検索表!$G$8:$H$17</definedName>
    <definedName name="所有区分">[3]番号検索表!$G$3:$H$5</definedName>
    <definedName name="対象施設別">[2]諸元表!$B$17:$C$46</definedName>
    <definedName name="貸室面積" localSheetId="0">#REF!,#REF!,#REF!,#REF!,#REF!,#REF!,#REF!,#REF!,#REF!,#REF!,#REF!,#REF!,#REF!</definedName>
    <definedName name="貸室面積" localSheetId="1">#REF!,#REF!,#REF!,#REF!,#REF!,#REF!,#REF!,#REF!,#REF!,#REF!,#REF!,#REF!,#REF!</definedName>
    <definedName name="貸室面積">#REF!,#REF!,#REF!,#REF!,#REF!,#REF!,#REF!,#REF!,#REF!,#REF!,#REF!,#REF!,#REF!</definedName>
    <definedName name="大分類">[5]整理用シート!$A$2:$M$2</definedName>
    <definedName name="築年数" localSheetId="0">#REF!,#REF!,#REF!,#REF!</definedName>
    <definedName name="築年数" localSheetId="1">#REF!,#REF!,#REF!,#REF!</definedName>
    <definedName name="築年数">#REF!,#REF!,#REF!,#REF!</definedName>
    <definedName name="築年数他" localSheetId="0">#REF!,#REF!,#REF!,#REF!,#REF!,#REF!,#REF!,#REF!,#REF!,#REF!,#REF!,#REF!,#REF!,#REF!</definedName>
    <definedName name="築年数他" localSheetId="1">#REF!,#REF!,#REF!,#REF!,#REF!,#REF!,#REF!,#REF!,#REF!,#REF!,#REF!,#REF!,#REF!,#REF!</definedName>
    <definedName name="築年数他">#REF!,#REF!,#REF!,#REF!,#REF!,#REF!,#REF!,#REF!,#REF!,#REF!,#REF!,#REF!,#REF!,#REF!</definedName>
    <definedName name="町丁目番号表">[3]番号検索表!$J$3:$K$433</definedName>
    <definedName name="年数表">[2]諸元表!$E$5:$H$17</definedName>
    <definedName name="幼稚園" localSheetId="0">#REF!</definedName>
    <definedName name="幼稚園" localSheetId="1">#REF!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C89" i="5" l="1"/>
  <c r="C93" i="5" l="1"/>
  <c r="C101" i="5" l="1"/>
  <c r="C4" i="5" l="1"/>
  <c r="C120" i="5"/>
  <c r="C117" i="5"/>
  <c r="C116" i="5"/>
  <c r="C111" i="5"/>
  <c r="C107" i="5"/>
  <c r="C104" i="5"/>
  <c r="C98" i="5"/>
  <c r="C78" i="5"/>
  <c r="C95" i="5"/>
  <c r="C85" i="5"/>
  <c r="C91" i="5"/>
  <c r="C87" i="5"/>
  <c r="C62" i="5"/>
  <c r="C72" i="5"/>
  <c r="C76" i="5"/>
  <c r="C81" i="5"/>
  <c r="C83" i="5"/>
  <c r="C70" i="5"/>
  <c r="C68" i="5"/>
  <c r="C65" i="5"/>
  <c r="C63" i="5"/>
  <c r="C56" i="5"/>
  <c r="C60" i="5"/>
  <c r="C58" i="5"/>
  <c r="C53" i="5"/>
  <c r="C49" i="5"/>
  <c r="C46" i="5"/>
  <c r="C44" i="5"/>
  <c r="C42" i="5"/>
  <c r="C39" i="5"/>
  <c r="C37" i="5"/>
  <c r="C34" i="5"/>
  <c r="C32" i="5"/>
  <c r="C30" i="5"/>
  <c r="C27" i="5"/>
  <c r="C25" i="5"/>
  <c r="C18" i="5"/>
  <c r="C16" i="5"/>
  <c r="C12" i="5"/>
</calcChain>
</file>

<file path=xl/sharedStrings.xml><?xml version="1.0" encoding="utf-8"?>
<sst xmlns="http://schemas.openxmlformats.org/spreadsheetml/2006/main" count="2394" uniqueCount="1292">
  <si>
    <t>施設名称</t>
    <rPh sb="0" eb="2">
      <t>シセツ</t>
    </rPh>
    <rPh sb="2" eb="4">
      <t>メイショウ</t>
    </rPh>
    <phoneticPr fontId="3"/>
  </si>
  <si>
    <t>所在地</t>
    <rPh sb="0" eb="3">
      <t>ショザイチ</t>
    </rPh>
    <phoneticPr fontId="3"/>
  </si>
  <si>
    <t>備考</t>
    <rPh sb="0" eb="2">
      <t>ビコウ</t>
    </rPh>
    <phoneticPr fontId="3"/>
  </si>
  <si>
    <t>施設番号</t>
    <rPh sb="0" eb="2">
      <t>シセツ</t>
    </rPh>
    <rPh sb="2" eb="4">
      <t>バンゴウ</t>
    </rPh>
    <phoneticPr fontId="3"/>
  </si>
  <si>
    <t>上ケ原二番町3-13</t>
  </si>
  <si>
    <t>上ケ原九番町2-93</t>
  </si>
  <si>
    <t>中央公民館</t>
  </si>
  <si>
    <t>02101</t>
  </si>
  <si>
    <t>鳴尾公民館</t>
  </si>
  <si>
    <t>02102</t>
  </si>
  <si>
    <t>鳴尾東公民館</t>
  </si>
  <si>
    <t>02103</t>
  </si>
  <si>
    <t>南甲子園公民館</t>
  </si>
  <si>
    <t>02104</t>
  </si>
  <si>
    <t>今津公民館</t>
  </si>
  <si>
    <t>02105</t>
  </si>
  <si>
    <t>山口公民館</t>
  </si>
  <si>
    <t>02106</t>
  </si>
  <si>
    <t>上甲子園公民館</t>
  </si>
  <si>
    <t>02107</t>
  </si>
  <si>
    <t>大社公民館</t>
  </si>
  <si>
    <t>02108</t>
  </si>
  <si>
    <t>甲東公民館</t>
  </si>
  <si>
    <t>02109</t>
  </si>
  <si>
    <t>塩瀬公民館</t>
  </si>
  <si>
    <t>02110</t>
  </si>
  <si>
    <t>春風公民館</t>
  </si>
  <si>
    <t>02111</t>
  </si>
  <si>
    <t>夙川公民館</t>
  </si>
  <si>
    <t>02112</t>
  </si>
  <si>
    <t>浜脇公民館</t>
  </si>
  <si>
    <t>02113</t>
  </si>
  <si>
    <t>用海公民館</t>
  </si>
  <si>
    <t>02114</t>
  </si>
  <si>
    <t>学文公民館</t>
  </si>
  <si>
    <t>02115</t>
  </si>
  <si>
    <t>若竹公民館</t>
  </si>
  <si>
    <t>02116</t>
  </si>
  <si>
    <t>瓦木公民館</t>
  </si>
  <si>
    <t>02117</t>
  </si>
  <si>
    <t>段上公民館</t>
  </si>
  <si>
    <t>02118</t>
  </si>
  <si>
    <t>高須公民館</t>
  </si>
  <si>
    <t>02119</t>
  </si>
  <si>
    <t>神原公民館</t>
  </si>
  <si>
    <t>02120</t>
  </si>
  <si>
    <t>越木岩公民館</t>
  </si>
  <si>
    <t>02121</t>
  </si>
  <si>
    <t>高木公民館</t>
  </si>
  <si>
    <t>02122</t>
  </si>
  <si>
    <t>上ケ原公民館</t>
  </si>
  <si>
    <t>02123</t>
  </si>
  <si>
    <t>西宮浜公民館</t>
  </si>
  <si>
    <t>02124</t>
  </si>
  <si>
    <t>中央図書館</t>
  </si>
  <si>
    <t>02201</t>
  </si>
  <si>
    <t>北部図書館</t>
  </si>
  <si>
    <t>塩瀬センター2階</t>
  </si>
  <si>
    <t>02202</t>
  </si>
  <si>
    <t>鳴尾図書館</t>
  </si>
  <si>
    <t>02203</t>
  </si>
  <si>
    <t>北口図書館</t>
  </si>
  <si>
    <t>アクタ西宮東館5階</t>
  </si>
  <si>
    <t>02204</t>
  </si>
  <si>
    <t>中央図書館越木岩分室</t>
  </si>
  <si>
    <t>02205</t>
  </si>
  <si>
    <t>02206</t>
  </si>
  <si>
    <t>02207</t>
  </si>
  <si>
    <t>中央図書館甲東園分室</t>
  </si>
  <si>
    <t>02208</t>
  </si>
  <si>
    <t>中央図書館高須分室</t>
  </si>
  <si>
    <t>02209</t>
  </si>
  <si>
    <t>中央図書館山口分室</t>
  </si>
  <si>
    <t>02210</t>
  </si>
  <si>
    <t>中央図書館若竹分室</t>
  </si>
  <si>
    <t>02211</t>
  </si>
  <si>
    <t>02301</t>
  </si>
  <si>
    <t>山東自然の家</t>
  </si>
  <si>
    <t>02303</t>
  </si>
  <si>
    <t>甲山自然の家</t>
  </si>
  <si>
    <t>02304</t>
  </si>
  <si>
    <t>甲山自然学習館</t>
  </si>
  <si>
    <t>02305</t>
  </si>
  <si>
    <t>甲山キャンプ場</t>
  </si>
  <si>
    <t>02306</t>
  </si>
  <si>
    <t>社家郷山キャンプ場</t>
  </si>
  <si>
    <t>02307</t>
  </si>
  <si>
    <t>02308</t>
  </si>
  <si>
    <t>郷土資料館</t>
  </si>
  <si>
    <t>川添町15-26</t>
  </si>
  <si>
    <t>02310</t>
  </si>
  <si>
    <t>分館名塩和紙学習館</t>
  </si>
  <si>
    <t>名塩２丁目10-8</t>
  </si>
  <si>
    <t>02311</t>
  </si>
  <si>
    <t>中央体育館・武道場</t>
  </si>
  <si>
    <t>03101</t>
  </si>
  <si>
    <t>中央体育館分館</t>
  </si>
  <si>
    <t>03102</t>
  </si>
  <si>
    <t>今津体育館</t>
  </si>
  <si>
    <t>03103</t>
  </si>
  <si>
    <t>鳴尾体育館</t>
  </si>
  <si>
    <t>03104</t>
  </si>
  <si>
    <t>甲武体育館</t>
  </si>
  <si>
    <t>03105</t>
  </si>
  <si>
    <t>北夙川体育館</t>
  </si>
  <si>
    <t>03106</t>
  </si>
  <si>
    <t>塩瀬体育館</t>
  </si>
  <si>
    <t>03107</t>
  </si>
  <si>
    <t>浜甲子園体育館</t>
  </si>
  <si>
    <t>03108</t>
  </si>
  <si>
    <t>流通東体育館</t>
  </si>
  <si>
    <t>03109</t>
  </si>
  <si>
    <t>勤労者体育館</t>
  </si>
  <si>
    <t>松原町2-41</t>
  </si>
  <si>
    <t>サン・アビリティーズにしのみや</t>
  </si>
  <si>
    <t>03110</t>
  </si>
  <si>
    <t>03111</t>
  </si>
  <si>
    <t>津門野球場</t>
  </si>
  <si>
    <t>03112</t>
  </si>
  <si>
    <t>甲子園浜野球場</t>
  </si>
  <si>
    <t>03113</t>
  </si>
  <si>
    <t>03114</t>
  </si>
  <si>
    <t>03115</t>
  </si>
  <si>
    <t>西宮市民会館</t>
  </si>
  <si>
    <t>04101</t>
  </si>
  <si>
    <t>アミティホール</t>
  </si>
  <si>
    <t>04201</t>
  </si>
  <si>
    <t>ギャラリー・アミティ</t>
  </si>
  <si>
    <t>04202</t>
  </si>
  <si>
    <t>西宮市フレンテホール</t>
  </si>
  <si>
    <t>04203</t>
  </si>
  <si>
    <t>西宮市プレラホール</t>
  </si>
  <si>
    <t>04204</t>
  </si>
  <si>
    <t>市民ギャラリー</t>
  </si>
  <si>
    <t>04205</t>
  </si>
  <si>
    <t>北口ギャラリー</t>
  </si>
  <si>
    <t>04206</t>
  </si>
  <si>
    <t>西宮市甲東ホール</t>
  </si>
  <si>
    <t>04207</t>
    <phoneticPr fontId="3"/>
  </si>
  <si>
    <t>西宮市甲東ホール展示室</t>
  </si>
  <si>
    <t>04208</t>
  </si>
  <si>
    <t>西宮市山口ホール</t>
  </si>
  <si>
    <t>04209</t>
  </si>
  <si>
    <t>西宮市山口ホール展示室</t>
  </si>
  <si>
    <t>04210</t>
  </si>
  <si>
    <t>04301</t>
  </si>
  <si>
    <t>04302</t>
  </si>
  <si>
    <t>西宮市平和資料館</t>
  </si>
  <si>
    <t>04303</t>
  </si>
  <si>
    <t>勤労会館</t>
  </si>
  <si>
    <t>04304</t>
  </si>
  <si>
    <t>勤労青少年ホーム</t>
  </si>
  <si>
    <t>04305</t>
  </si>
  <si>
    <t>西宮市大学交流センター</t>
  </si>
  <si>
    <t>04306</t>
  </si>
  <si>
    <t>今津二葉老人いこいの家</t>
  </si>
  <si>
    <t>05101</t>
  </si>
  <si>
    <t>塩瀬老人いこいの家</t>
  </si>
  <si>
    <t>05102</t>
  </si>
  <si>
    <t>夙川老人いこいの家</t>
  </si>
  <si>
    <t>05103</t>
  </si>
  <si>
    <t>鳴尾北老人いこいの家</t>
  </si>
  <si>
    <t>05104</t>
  </si>
  <si>
    <t>山口老人いこいの家</t>
  </si>
  <si>
    <t>05105</t>
  </si>
  <si>
    <t>高須デイサービスセンター</t>
  </si>
  <si>
    <t>05106</t>
  </si>
  <si>
    <t>安井デイサービスセンター</t>
  </si>
  <si>
    <t>05107</t>
  </si>
  <si>
    <t>甲子園口デイサービスセンター</t>
  </si>
  <si>
    <t>05108</t>
  </si>
  <si>
    <t>小松デイサービスセンター</t>
  </si>
  <si>
    <t>05109</t>
  </si>
  <si>
    <t>甲東デイサービスセンター</t>
  </si>
  <si>
    <t>05110</t>
  </si>
  <si>
    <t>浜脇デイサービスセンター</t>
  </si>
  <si>
    <t>05111</t>
  </si>
  <si>
    <t>芦原デイサービスセンター</t>
  </si>
  <si>
    <t>05112</t>
  </si>
  <si>
    <t>今津南デイサービスセンター</t>
  </si>
  <si>
    <t>05113</t>
  </si>
  <si>
    <t>寿園</t>
  </si>
  <si>
    <t>上ケ原八番町1-10</t>
  </si>
  <si>
    <t>05115</t>
  </si>
  <si>
    <t>すこやかケア西宮</t>
  </si>
  <si>
    <t>05116</t>
  </si>
  <si>
    <t>鳴尾老人福祉センター</t>
  </si>
  <si>
    <t>05117</t>
  </si>
  <si>
    <t>名神あけぼの園</t>
  </si>
  <si>
    <t>05201</t>
  </si>
  <si>
    <t>武庫川すずかけ作業所</t>
  </si>
  <si>
    <t>05202</t>
  </si>
  <si>
    <t>すずかけ労働センター</t>
  </si>
  <si>
    <t>05203</t>
  </si>
  <si>
    <t>総合福祉センター</t>
  </si>
  <si>
    <t>05204</t>
  </si>
  <si>
    <t>総合福祉センター</t>
    <rPh sb="0" eb="2">
      <t>ソウゴウ</t>
    </rPh>
    <rPh sb="2" eb="4">
      <t>フクシ</t>
    </rPh>
    <phoneticPr fontId="3"/>
  </si>
  <si>
    <t>青葉園</t>
  </si>
  <si>
    <t>05206</t>
    <phoneticPr fontId="3"/>
  </si>
  <si>
    <t>北口保健福祉センター</t>
  </si>
  <si>
    <t>05302</t>
  </si>
  <si>
    <t>山口保健福祉センター</t>
  </si>
  <si>
    <t>05303</t>
  </si>
  <si>
    <t>鳴尾保健福祉センター</t>
  </si>
  <si>
    <t>05304</t>
  </si>
  <si>
    <t>西宮市役所鳴尾支所</t>
    <phoneticPr fontId="3"/>
  </si>
  <si>
    <t>塩瀬保健福祉センター</t>
  </si>
  <si>
    <t>05305</t>
  </si>
  <si>
    <t>芦乃湯会館</t>
  </si>
  <si>
    <t>05401</t>
  </si>
  <si>
    <t>若竹生活文化会館</t>
  </si>
  <si>
    <t>05402</t>
  </si>
  <si>
    <t>朝日愛児館</t>
  </si>
  <si>
    <t>06101</t>
  </si>
  <si>
    <t>芦原保育所</t>
  </si>
  <si>
    <t>06102</t>
  </si>
  <si>
    <t>今津文協保育所</t>
  </si>
  <si>
    <t>06103</t>
  </si>
  <si>
    <t>今津南保育所</t>
  </si>
  <si>
    <t>06104</t>
  </si>
  <si>
    <t>学文殿保育所</t>
  </si>
  <si>
    <t>06105</t>
  </si>
  <si>
    <t>上之町保育所</t>
  </si>
  <si>
    <t>06106</t>
  </si>
  <si>
    <t>瓦木北保育所</t>
  </si>
  <si>
    <t>06107</t>
  </si>
  <si>
    <t>瓦木みのり保育所</t>
  </si>
  <si>
    <t>06108</t>
  </si>
  <si>
    <t>北夙川保育所</t>
  </si>
  <si>
    <t>06109</t>
  </si>
  <si>
    <t>06110</t>
  </si>
  <si>
    <t>小松朝日保育所</t>
  </si>
  <si>
    <t>06111</t>
  </si>
  <si>
    <t>大社保育所</t>
  </si>
  <si>
    <t>06112</t>
  </si>
  <si>
    <t>高須西保育所</t>
  </si>
  <si>
    <t>06113</t>
  </si>
  <si>
    <t>高須東保育所</t>
  </si>
  <si>
    <t>06114</t>
  </si>
  <si>
    <t>建石保育所</t>
  </si>
  <si>
    <t>06115</t>
  </si>
  <si>
    <t>津門保育所</t>
  </si>
  <si>
    <t>06116</t>
  </si>
  <si>
    <t>鳴尾保育所</t>
  </si>
  <si>
    <t>06117</t>
  </si>
  <si>
    <t>鳴尾北保育所</t>
  </si>
  <si>
    <t>06118</t>
  </si>
  <si>
    <t>鳴尾東保育所</t>
  </si>
  <si>
    <t>06119</t>
  </si>
  <si>
    <t>浜脇保育所</t>
  </si>
  <si>
    <t>06121</t>
  </si>
  <si>
    <t>むつみ児童館</t>
    <phoneticPr fontId="3"/>
  </si>
  <si>
    <t>用海保育所</t>
  </si>
  <si>
    <t>06123</t>
  </si>
  <si>
    <t>06201</t>
  </si>
  <si>
    <t>東山ぽぽ保育園分園</t>
  </si>
  <si>
    <t>06202</t>
  </si>
  <si>
    <t>夙川夢保育園</t>
  </si>
  <si>
    <t>06203</t>
  </si>
  <si>
    <t>つぼみの子保育園</t>
  </si>
  <si>
    <t>06207</t>
  </si>
  <si>
    <t>西北夢保育園</t>
  </si>
  <si>
    <t>06208</t>
  </si>
  <si>
    <t>ニコニコ桜夙水園</t>
  </si>
  <si>
    <t>06209</t>
  </si>
  <si>
    <t>06210</t>
  </si>
  <si>
    <t>むつみ児童館</t>
  </si>
  <si>
    <t>06301</t>
  </si>
  <si>
    <t>子育て総合センター</t>
  </si>
  <si>
    <t>浜脇児童館</t>
  </si>
  <si>
    <t>06302</t>
  </si>
  <si>
    <t>津門児童館</t>
  </si>
  <si>
    <t>06303</t>
  </si>
  <si>
    <t>鳴尾児童館</t>
  </si>
  <si>
    <t>06304</t>
  </si>
  <si>
    <t>大社児童センター</t>
  </si>
  <si>
    <t>06305</t>
  </si>
  <si>
    <t>高須児童センター</t>
  </si>
  <si>
    <t>06306</t>
  </si>
  <si>
    <t>塩瀬児童センター</t>
  </si>
  <si>
    <t>06307</t>
  </si>
  <si>
    <t>山口児童センター</t>
  </si>
  <si>
    <t>06308</t>
  </si>
  <si>
    <t>鳴尾東留守家庭児童育成センター</t>
  </si>
  <si>
    <t>06401</t>
  </si>
  <si>
    <t>甲子園浜留守家庭児童育成センター</t>
  </si>
  <si>
    <t>06402</t>
  </si>
  <si>
    <t>香櫨園留守家庭児童育成センター</t>
  </si>
  <si>
    <t>06403</t>
  </si>
  <si>
    <t>春風留守家庭児童育成センター</t>
  </si>
  <si>
    <t>06404</t>
  </si>
  <si>
    <t>瓦林留守家庭児童育成センター</t>
  </si>
  <si>
    <t>06405</t>
  </si>
  <si>
    <t>上ケ原南留守家庭児童育成センター</t>
  </si>
  <si>
    <t>06406</t>
  </si>
  <si>
    <t>上甲子園留守家庭児童育成センター</t>
  </si>
  <si>
    <t>06407</t>
  </si>
  <si>
    <t>名塩留守家庭児童育成センター</t>
  </si>
  <si>
    <t>06408</t>
  </si>
  <si>
    <t>小松留守家庭児童育成センター</t>
  </si>
  <si>
    <t>06409</t>
  </si>
  <si>
    <t>甲東留守家庭児童育成センター</t>
  </si>
  <si>
    <t>06410</t>
  </si>
  <si>
    <t>南甲子園留守家庭児童育成センター</t>
  </si>
  <si>
    <t>06411</t>
  </si>
  <si>
    <t>安井留守家庭児童育成センター</t>
  </si>
  <si>
    <t>06412</t>
  </si>
  <si>
    <t>北夙川留守家庭児童育成センター</t>
  </si>
  <si>
    <t>06413</t>
  </si>
  <si>
    <t>樋ノ口留守家庭児童育成センター</t>
  </si>
  <si>
    <t>06414</t>
  </si>
  <si>
    <t>06415</t>
  </si>
  <si>
    <t>鳴尾北留守家庭児童育成センター</t>
  </si>
  <si>
    <t>06416</t>
  </si>
  <si>
    <t>高木留守家庭児童育成センター</t>
  </si>
  <si>
    <t>06417</t>
  </si>
  <si>
    <t>段上留守家庭児童育成センター</t>
  </si>
  <si>
    <t>06418</t>
  </si>
  <si>
    <t>津門留守家庭児童育成センター</t>
  </si>
  <si>
    <t>06419</t>
  </si>
  <si>
    <t>用海留守家庭児童育成センター</t>
  </si>
  <si>
    <t>06420</t>
  </si>
  <si>
    <t>広田留守家庭児童育成センター</t>
  </si>
  <si>
    <t>06421</t>
  </si>
  <si>
    <t>神原留守家庭児童育成センター</t>
  </si>
  <si>
    <t>06422</t>
  </si>
  <si>
    <t>瓦木留守家庭児童育成センター</t>
  </si>
  <si>
    <t>06423</t>
  </si>
  <si>
    <t>平木留守家庭児童育成センター</t>
  </si>
  <si>
    <t>06424</t>
  </si>
  <si>
    <t>浜脇留守家庭児童育成センター</t>
  </si>
  <si>
    <t>06425</t>
  </si>
  <si>
    <t>上ケ原留守家庭児童育成センター</t>
  </si>
  <si>
    <t>06426</t>
  </si>
  <si>
    <t>高須西留守家庭児童育成センター</t>
  </si>
  <si>
    <t>06427</t>
  </si>
  <si>
    <t>06428</t>
  </si>
  <si>
    <t>段上西留守家庭児童育成センター</t>
  </si>
  <si>
    <t>06429</t>
  </si>
  <si>
    <t>深津留守家庭児童育成センター</t>
  </si>
  <si>
    <t>06430</t>
  </si>
  <si>
    <t>甲陽園留守家庭児童育成センター</t>
  </si>
  <si>
    <t>06431</t>
  </si>
  <si>
    <t>夙川留守家庭児童育成センター</t>
  </si>
  <si>
    <t>久出ケ谷町8-4</t>
  </si>
  <si>
    <t>06432</t>
  </si>
  <si>
    <t>高須留守家庭児童育成センター</t>
  </si>
  <si>
    <t>06433</t>
  </si>
  <si>
    <t>大社留守家庭児童育成センター</t>
  </si>
  <si>
    <t>06434</t>
  </si>
  <si>
    <t>北六甲台留守家庭児童育成センター</t>
  </si>
  <si>
    <t>06435</t>
  </si>
  <si>
    <t>生瀬留守家庭児童育成センター</t>
  </si>
  <si>
    <t>06436</t>
  </si>
  <si>
    <t>山口留守家庭児童育成センター</t>
  </si>
  <si>
    <t>06437</t>
  </si>
  <si>
    <t>東山台留守家庭児童育成センター</t>
  </si>
  <si>
    <t>06438</t>
  </si>
  <si>
    <t>西宮浜留守家庭児童育成センター</t>
  </si>
  <si>
    <t>06439</t>
  </si>
  <si>
    <t>苦楽園留守家庭児童育成センター</t>
  </si>
  <si>
    <t>06440</t>
  </si>
  <si>
    <t>06501</t>
  </si>
  <si>
    <t>北山学園</t>
  </si>
  <si>
    <t>06502</t>
  </si>
  <si>
    <t>06503</t>
  </si>
  <si>
    <t>みやっこキッズパーク</t>
  </si>
  <si>
    <t>06504</t>
  </si>
  <si>
    <t>西宮市役所本庁舎</t>
  </si>
  <si>
    <t>08101</t>
  </si>
  <si>
    <t>西宮市役所南館</t>
  </si>
  <si>
    <t>08102</t>
  </si>
  <si>
    <t>西宮市役所西館</t>
  </si>
  <si>
    <t>08104</t>
  </si>
  <si>
    <t>西宮市役所夙川市民サービスセンター</t>
  </si>
  <si>
    <t>08108</t>
  </si>
  <si>
    <t>西宮市役所市民課　越木岩分室</t>
  </si>
  <si>
    <t>08109</t>
  </si>
  <si>
    <t>西宮市役所市民課　西宮浜分室</t>
  </si>
  <si>
    <t>08110</t>
  </si>
  <si>
    <t>西宮市役所瓦木支所</t>
  </si>
  <si>
    <t>08111</t>
  </si>
  <si>
    <t>西宮市役所上甲子園市民サービスセンター</t>
  </si>
  <si>
    <t>08112</t>
  </si>
  <si>
    <t>西宮市役所アクタ西宮ステーション</t>
  </si>
  <si>
    <t>08113</t>
  </si>
  <si>
    <t>西宮市役所甲東支所</t>
  </si>
  <si>
    <t>08114</t>
  </si>
  <si>
    <t>西宮市役所塩瀬支所</t>
  </si>
  <si>
    <t>08115</t>
  </si>
  <si>
    <t>西宮市役所塩瀬支所　生瀬分室</t>
  </si>
  <si>
    <t>08116</t>
  </si>
  <si>
    <t>西宮市役所鳴尾支所</t>
  </si>
  <si>
    <t>08117</t>
  </si>
  <si>
    <t>西宮市役所鳴尾支所　高須分室</t>
  </si>
  <si>
    <t>08118</t>
  </si>
  <si>
    <t>西宮市役所山口支所</t>
  </si>
  <si>
    <t>08119</t>
  </si>
  <si>
    <t>フレンテ西館事務所</t>
  </si>
  <si>
    <t>08120</t>
  </si>
  <si>
    <t>美化第２課事務所</t>
  </si>
  <si>
    <t>08123</t>
  </si>
  <si>
    <t>美化第３課事務所</t>
  </si>
  <si>
    <t>08124</t>
  </si>
  <si>
    <t>環境衛生課・管財課庁舎</t>
  </si>
  <si>
    <t>08125</t>
  </si>
  <si>
    <t>環境事業部庁舎</t>
  </si>
  <si>
    <t>08126</t>
  </si>
  <si>
    <t>08127</t>
  </si>
  <si>
    <t>西宮市消防局</t>
  </si>
  <si>
    <t>08201</t>
  </si>
  <si>
    <t>西宮消防署</t>
  </si>
  <si>
    <t>08202</t>
  </si>
  <si>
    <t>西宮消防署北夙川分署</t>
  </si>
  <si>
    <t>08203</t>
  </si>
  <si>
    <t>鳴尾消防署</t>
  </si>
  <si>
    <t>08204</t>
    <phoneticPr fontId="3"/>
  </si>
  <si>
    <t>08205</t>
    <phoneticPr fontId="3"/>
  </si>
  <si>
    <t>瓦木消防署</t>
  </si>
  <si>
    <t>08206</t>
  </si>
  <si>
    <t>08207</t>
  </si>
  <si>
    <t>北消防署</t>
  </si>
  <si>
    <t>08208</t>
  </si>
  <si>
    <t>北消防署山口分署</t>
  </si>
  <si>
    <t>08209</t>
  </si>
  <si>
    <t>消防局整備センター</t>
  </si>
  <si>
    <t>08212</t>
  </si>
  <si>
    <t>用海分団</t>
  </si>
  <si>
    <t>08215</t>
  </si>
  <si>
    <t>建石分団</t>
  </si>
  <si>
    <t>08216</t>
  </si>
  <si>
    <t>今津分団</t>
  </si>
  <si>
    <t>08217</t>
  </si>
  <si>
    <t>津門分団</t>
  </si>
  <si>
    <t>08218</t>
  </si>
  <si>
    <t>安井分団</t>
  </si>
  <si>
    <t>08219</t>
  </si>
  <si>
    <t>大社分団</t>
  </si>
  <si>
    <t>08220</t>
  </si>
  <si>
    <t>芦原分団</t>
  </si>
  <si>
    <t>08221</t>
  </si>
  <si>
    <t>夙川分団</t>
  </si>
  <si>
    <t>08222</t>
  </si>
  <si>
    <t>越木岩分団</t>
  </si>
  <si>
    <t>08223</t>
  </si>
  <si>
    <t>段上分団</t>
  </si>
  <si>
    <t>08224</t>
  </si>
  <si>
    <t>門戸分団</t>
  </si>
  <si>
    <t>08225</t>
  </si>
  <si>
    <t>上ケ原分団</t>
  </si>
  <si>
    <t>上ケ原三番町6-24</t>
  </si>
  <si>
    <t>08226</t>
  </si>
  <si>
    <t>下大市分団</t>
  </si>
  <si>
    <t>08227</t>
  </si>
  <si>
    <t>神呪分団</t>
  </si>
  <si>
    <t>08228</t>
  </si>
  <si>
    <t>上大市分団</t>
  </si>
  <si>
    <t>08229</t>
  </si>
  <si>
    <t>高木分団</t>
  </si>
  <si>
    <t>08230</t>
  </si>
  <si>
    <t>瓦木分団</t>
  </si>
  <si>
    <t>08231</t>
  </si>
  <si>
    <t>甲子園口分団</t>
  </si>
  <si>
    <t>08232</t>
  </si>
  <si>
    <t>上甲子園分団</t>
  </si>
  <si>
    <t>08233</t>
  </si>
  <si>
    <t>鳴尾中分団</t>
  </si>
  <si>
    <t>08234</t>
  </si>
  <si>
    <t>鳴尾西分団</t>
  </si>
  <si>
    <t>08235</t>
  </si>
  <si>
    <t>鳴尾北分団</t>
  </si>
  <si>
    <t>08236</t>
  </si>
  <si>
    <t>小松分団</t>
  </si>
  <si>
    <t>08237</t>
  </si>
  <si>
    <t>小曽根分団</t>
  </si>
  <si>
    <t>08238</t>
  </si>
  <si>
    <t>鳴尾東分団</t>
  </si>
  <si>
    <t>08239</t>
  </si>
  <si>
    <t>名来分団</t>
  </si>
  <si>
    <t>08240</t>
  </si>
  <si>
    <t>下山口分団</t>
  </si>
  <si>
    <t>08241</t>
  </si>
  <si>
    <t>上山口分団</t>
  </si>
  <si>
    <t>08242</t>
  </si>
  <si>
    <t>上山口分団金仙寺班</t>
  </si>
  <si>
    <t>08243</t>
  </si>
  <si>
    <t>中野分団</t>
  </si>
  <si>
    <t>08244</t>
  </si>
  <si>
    <t>08245</t>
  </si>
  <si>
    <t>生瀬分団</t>
  </si>
  <si>
    <t>08246</t>
  </si>
  <si>
    <t>生瀬分団西車庫</t>
  </si>
  <si>
    <t>08247</t>
    <phoneticPr fontId="3"/>
  </si>
  <si>
    <t>生瀬分団東車庫</t>
  </si>
  <si>
    <t>08248</t>
  </si>
  <si>
    <t>名塩分団</t>
  </si>
  <si>
    <t>08249</t>
  </si>
  <si>
    <t>名塩分団木之元班</t>
  </si>
  <si>
    <t>08250</t>
  </si>
  <si>
    <t>名塩分団東久保班</t>
  </si>
  <si>
    <t>08251</t>
  </si>
  <si>
    <t>室川町事務室</t>
  </si>
  <si>
    <t>08301</t>
  </si>
  <si>
    <t>交通安全対策課分室</t>
  </si>
  <si>
    <t>08302</t>
  </si>
  <si>
    <t>西宮市消費生活センター</t>
  </si>
  <si>
    <t>08303</t>
  </si>
  <si>
    <t>満池谷墓地</t>
  </si>
  <si>
    <t>09101</t>
  </si>
  <si>
    <t>白水峡公園墓地</t>
  </si>
  <si>
    <t>09103</t>
  </si>
  <si>
    <t>西宮市食肉センター</t>
  </si>
  <si>
    <t>09201</t>
  </si>
  <si>
    <t>食肉衛生検査所</t>
  </si>
  <si>
    <t>09202</t>
  </si>
  <si>
    <t>動物管理センター</t>
  </si>
  <si>
    <t>09203</t>
  </si>
  <si>
    <t>北山緑化植物園</t>
  </si>
  <si>
    <t>10101</t>
  </si>
  <si>
    <t>植物生産研究センター</t>
  </si>
  <si>
    <t>10102</t>
  </si>
  <si>
    <t>植物生産研究センター　花工房</t>
  </si>
  <si>
    <t>10103</t>
  </si>
  <si>
    <t>リゾ鳴尾浜・健康増進施設</t>
  </si>
  <si>
    <t>10104</t>
  </si>
  <si>
    <t>鳴尾浜臨海公園</t>
  </si>
  <si>
    <t>10105</t>
  </si>
  <si>
    <t>津門中央公園</t>
  </si>
  <si>
    <t>10106</t>
  </si>
  <si>
    <t>西田公園</t>
  </si>
  <si>
    <t>10107</t>
  </si>
  <si>
    <t>西宮浜総合公園</t>
  </si>
  <si>
    <t>10108</t>
  </si>
  <si>
    <t>網引市民館</t>
  </si>
  <si>
    <t>11101</t>
  </si>
  <si>
    <t>市庭市民館</t>
  </si>
  <si>
    <t>11102</t>
  </si>
  <si>
    <t>今津南市民館</t>
  </si>
  <si>
    <t>11103</t>
  </si>
  <si>
    <t>上ケ原市民館</t>
  </si>
  <si>
    <t>上ケ原三番町6-22</t>
  </si>
  <si>
    <t>11104</t>
  </si>
  <si>
    <t>大箇市民館</t>
  </si>
  <si>
    <t>11105</t>
  </si>
  <si>
    <t>柏堂市民館</t>
  </si>
  <si>
    <t>11106</t>
  </si>
  <si>
    <t>神原市民館</t>
  </si>
  <si>
    <t>11107</t>
  </si>
  <si>
    <t>北甲子園口市民館</t>
  </si>
  <si>
    <t>11108</t>
  </si>
  <si>
    <t>苦楽園市民館</t>
  </si>
  <si>
    <t>11109</t>
  </si>
  <si>
    <t>甲子園口市民館</t>
  </si>
  <si>
    <t>11110</t>
  </si>
  <si>
    <t>甲陽園市民館</t>
  </si>
  <si>
    <t>11111</t>
  </si>
  <si>
    <t>香櫨園市民館</t>
  </si>
  <si>
    <t>11112</t>
  </si>
  <si>
    <t>11113</t>
  </si>
  <si>
    <t>夙川西市民館</t>
  </si>
  <si>
    <t>11114</t>
  </si>
  <si>
    <t>夙東市民館</t>
  </si>
  <si>
    <t>11115</t>
  </si>
  <si>
    <t>高木市民館</t>
  </si>
  <si>
    <t>11116</t>
  </si>
  <si>
    <t>中市民館</t>
  </si>
  <si>
    <t>11117</t>
  </si>
  <si>
    <t>生瀬市民館</t>
  </si>
  <si>
    <t>11118</t>
  </si>
  <si>
    <t>平木市民館</t>
  </si>
  <si>
    <t>11119</t>
  </si>
  <si>
    <t>安井市民館</t>
  </si>
  <si>
    <t>11120</t>
  </si>
  <si>
    <t>八ツ松市民館</t>
  </si>
  <si>
    <t>11121</t>
  </si>
  <si>
    <t>六軒市民館</t>
  </si>
  <si>
    <t>11122</t>
    <phoneticPr fontId="3"/>
  </si>
  <si>
    <t>共同利用施設上甲子園センター</t>
  </si>
  <si>
    <t>11201</t>
  </si>
  <si>
    <t>共同利用施設瓦林公園センター</t>
  </si>
  <si>
    <t>11202</t>
  </si>
  <si>
    <t>共同利用施設北瓦木センター</t>
  </si>
  <si>
    <t>11203</t>
  </si>
  <si>
    <t>共同利用施設甲東センター</t>
  </si>
  <si>
    <t>11204</t>
  </si>
  <si>
    <t>共同利用施設小松センター</t>
  </si>
  <si>
    <t>11205</t>
  </si>
  <si>
    <t>共同利用施設高木センター</t>
  </si>
  <si>
    <t>11206</t>
  </si>
  <si>
    <t>共同利用施設段上センター</t>
  </si>
  <si>
    <t>11207</t>
  </si>
  <si>
    <t>共同利用施設鳴尾センター</t>
  </si>
  <si>
    <t>11208</t>
  </si>
  <si>
    <t>共同利用施設鳴尾中央センター</t>
  </si>
  <si>
    <t>11209</t>
  </si>
  <si>
    <t>11210</t>
  </si>
  <si>
    <t>西宮市市民交流センター</t>
  </si>
  <si>
    <t>11301</t>
  </si>
  <si>
    <t>広田山荘</t>
  </si>
  <si>
    <t>11302</t>
  </si>
  <si>
    <t>芦乃湯会館分館　大黒会館</t>
  </si>
  <si>
    <t>11303</t>
  </si>
  <si>
    <t>船坂小学校跡施設</t>
  </si>
  <si>
    <t>11304</t>
  </si>
  <si>
    <t>西宮市応急診療所</t>
  </si>
  <si>
    <t>池田町13-3</t>
  </si>
  <si>
    <t>13102</t>
  </si>
  <si>
    <t>林田町7-17</t>
  </si>
  <si>
    <t>14127</t>
  </si>
  <si>
    <t>北口駐車場（東館・西館）</t>
  </si>
  <si>
    <t>14128</t>
  </si>
  <si>
    <t>ＪＲ西宮名塩第１自転車駐車場</t>
  </si>
  <si>
    <t>14130</t>
  </si>
  <si>
    <t>ＪＲ生瀬自転車駐車場</t>
  </si>
  <si>
    <t>14131</t>
  </si>
  <si>
    <t>ＪＲ甲子園口北第２自転車駐車場</t>
  </si>
  <si>
    <t>14132</t>
  </si>
  <si>
    <t>ＪＲ甲子園口南第１自転車駐車場</t>
  </si>
  <si>
    <t>14133</t>
  </si>
  <si>
    <t>ＪＲ甲子園口南第２自転車駐車場</t>
  </si>
  <si>
    <t>14134</t>
  </si>
  <si>
    <t>ＪＲ甲子園口南第４自転車駐車場</t>
  </si>
  <si>
    <t>14135</t>
  </si>
  <si>
    <t>14136</t>
  </si>
  <si>
    <t>14137</t>
  </si>
  <si>
    <t>阪急仁川自転車駐車場</t>
  </si>
  <si>
    <t>14138</t>
  </si>
  <si>
    <t>阪急甲東園東第３自転車駐車場</t>
  </si>
  <si>
    <t>14139</t>
  </si>
  <si>
    <t>阪急甲東園東第４自転車駐車場</t>
  </si>
  <si>
    <t>14140</t>
  </si>
  <si>
    <t>阪急西宮北口南東第１自転車駐車場</t>
  </si>
  <si>
    <t>14142</t>
  </si>
  <si>
    <t>阪急西宮北口南西第１自転車駐車場</t>
  </si>
  <si>
    <t>14143</t>
  </si>
  <si>
    <t>阪急西宮北口北東第１自転車駐車場</t>
  </si>
  <si>
    <t>14144</t>
  </si>
  <si>
    <t>阪急西宮北口北西第３自転車駐車場</t>
  </si>
  <si>
    <t>14146</t>
  </si>
  <si>
    <t>阪急夙川西第１自転車駐車場</t>
  </si>
  <si>
    <t>14147</t>
  </si>
  <si>
    <t>阪急夙川南第３自転車駐車場</t>
  </si>
  <si>
    <t>14148</t>
  </si>
  <si>
    <t>阪神武庫川第１自転車駐車場</t>
  </si>
  <si>
    <t>14149</t>
  </si>
  <si>
    <t>阪神武庫川第２自転車駐車場</t>
  </si>
  <si>
    <t>14150</t>
  </si>
  <si>
    <t>阪神武庫川団地前自転車駐車場</t>
  </si>
  <si>
    <t>14151</t>
  </si>
  <si>
    <t>阪神甲子園南第１自転車駐車場</t>
  </si>
  <si>
    <t>14153</t>
  </si>
  <si>
    <t>阪神甲子園南第２自転車駐車場</t>
  </si>
  <si>
    <t>14154</t>
  </si>
  <si>
    <t>久寿川第１自転車返還所</t>
  </si>
  <si>
    <t>14155</t>
  </si>
  <si>
    <t>久寿川第２自転車返還所</t>
  </si>
  <si>
    <t>14156</t>
  </si>
  <si>
    <t>久寿川移動自転車返還所</t>
  </si>
  <si>
    <t>14157</t>
  </si>
  <si>
    <t>ＪＲ名塩自転車返還所</t>
  </si>
  <si>
    <t>14158</t>
  </si>
  <si>
    <t>高松町4-8</t>
  </si>
  <si>
    <t>プレラにしのみや内</t>
  </si>
  <si>
    <t/>
  </si>
  <si>
    <t>鳴尾町１丁目8-2</t>
  </si>
  <si>
    <t>東鳴尾町１丁目9-1</t>
  </si>
  <si>
    <t>甲子園九番町15-40</t>
  </si>
  <si>
    <t>今津水波町9-28</t>
  </si>
  <si>
    <t>山口町下山口４丁目1-8</t>
  </si>
  <si>
    <t>山口センター4階</t>
  </si>
  <si>
    <t>甲子園口３丁目9-26</t>
  </si>
  <si>
    <t>柳本町1-37</t>
  </si>
  <si>
    <t>上甲東園２丁目11-60</t>
  </si>
  <si>
    <t>名塩新町1</t>
  </si>
  <si>
    <t>塩瀬センター内</t>
  </si>
  <si>
    <t>甲子園春風町2-21</t>
  </si>
  <si>
    <t>羽衣町1-39</t>
  </si>
  <si>
    <t>浜脇町5-14</t>
  </si>
  <si>
    <t>石在町10-21</t>
  </si>
  <si>
    <t>学文殿町２丁目4-24</t>
  </si>
  <si>
    <t>西福町15-12</t>
  </si>
  <si>
    <t>若竹生活文化会館内</t>
  </si>
  <si>
    <t>瓦林町8-1</t>
  </si>
  <si>
    <t>段上町２丁目10-3</t>
  </si>
  <si>
    <t>高須町２丁目1-35</t>
  </si>
  <si>
    <t>高須市民センター内</t>
  </si>
  <si>
    <t>神原6-11</t>
  </si>
  <si>
    <t>樋之池町5-29</t>
  </si>
  <si>
    <t>越木岩福祉会館内</t>
  </si>
  <si>
    <t>高木東町15-10</t>
  </si>
  <si>
    <t>六軒町1-32</t>
  </si>
  <si>
    <t>西宮浜４丁目13-1</t>
  </si>
  <si>
    <t>教育文化センター内</t>
  </si>
  <si>
    <t>甲子園八番町1-20</t>
  </si>
  <si>
    <t>北口町1-2</t>
  </si>
  <si>
    <t>樋之池町5-31</t>
  </si>
  <si>
    <t>中央図書館段上分室</t>
  </si>
  <si>
    <t>中央図書館上ケ原分室</t>
  </si>
  <si>
    <t>甲東園３丁目2-29</t>
  </si>
  <si>
    <t>アプリ甲東5階</t>
  </si>
  <si>
    <t>高須町１丁目7-91</t>
  </si>
  <si>
    <t>高須デイサービスセンター2階</t>
  </si>
  <si>
    <t>山口センター3階</t>
  </si>
  <si>
    <t>神祇官町2-6</t>
  </si>
  <si>
    <t>朝来市山東町粟鹿2179</t>
  </si>
  <si>
    <t>甲山町67</t>
  </si>
  <si>
    <t>越水字社家郷山1-119</t>
  </si>
  <si>
    <t>甲子園浜自然環境センター</t>
  </si>
  <si>
    <t>枝川町19-10</t>
  </si>
  <si>
    <t>郷土資料館分館</t>
  </si>
  <si>
    <t>河原町1-16</t>
  </si>
  <si>
    <t>総合教育センター併設</t>
  </si>
  <si>
    <t>今津真砂町1-4</t>
  </si>
  <si>
    <t>上田西町4-43</t>
  </si>
  <si>
    <t>上大市５丁目15-25</t>
  </si>
  <si>
    <t>樋之池町11-33</t>
  </si>
  <si>
    <t>東山台５丁目10-1</t>
  </si>
  <si>
    <t>枝川町20-15</t>
  </si>
  <si>
    <t>山口町阪神流通センター１丁目5-1</t>
  </si>
  <si>
    <t>鳴尾浜臨海野球場・テニスコート</t>
  </si>
  <si>
    <t>鳴尾浜１丁目5-2</t>
  </si>
  <si>
    <t>津門住江町3</t>
  </si>
  <si>
    <t>甲子園浜２丁目7</t>
  </si>
  <si>
    <t>能登運動場</t>
  </si>
  <si>
    <t>能登町14-26</t>
  </si>
  <si>
    <t>西宮浜多目的人工芝グラウンド</t>
  </si>
  <si>
    <t>西宮浜３丁目</t>
  </si>
  <si>
    <t>六湛寺町10-11</t>
  </si>
  <si>
    <t>池田町11-1</t>
  </si>
  <si>
    <t>フレンテ西宮5階</t>
  </si>
  <si>
    <t>プレラにしのみや5階</t>
  </si>
  <si>
    <t>教育文化センター2・3階</t>
  </si>
  <si>
    <t>アクタ西宮東館6階</t>
  </si>
  <si>
    <t>アプリ甲東4・5階</t>
  </si>
  <si>
    <t>アプリ甲東4階</t>
  </si>
  <si>
    <t>山口センター1階</t>
  </si>
  <si>
    <t>プレラにしのみや4階</t>
  </si>
  <si>
    <t>西宮市貝類館</t>
  </si>
  <si>
    <t>西宮浜４丁目13-4</t>
  </si>
  <si>
    <t>教育文化センター1階</t>
  </si>
  <si>
    <t>松原町2-37</t>
  </si>
  <si>
    <t>今津二葉町4-49</t>
  </si>
  <si>
    <t>若松町5-1</t>
  </si>
  <si>
    <t>学文殿町２丁目4-29</t>
  </si>
  <si>
    <t>山口センター2階</t>
  </si>
  <si>
    <t>安井町2-4</t>
  </si>
  <si>
    <t>甲子園口６丁目6-20</t>
  </si>
  <si>
    <t>小松東町１丁目3-10</t>
  </si>
  <si>
    <t>久保町14-12</t>
  </si>
  <si>
    <t>芦原町1-20</t>
  </si>
  <si>
    <t>今津巽町7-10</t>
  </si>
  <si>
    <t>上田中町2-7</t>
  </si>
  <si>
    <t>津門大箇町2-13</t>
  </si>
  <si>
    <t>武庫川町4-1</t>
  </si>
  <si>
    <t>上甲子園５丁目9-23</t>
  </si>
  <si>
    <t>染殿町8-17</t>
  </si>
  <si>
    <t>総合福祉センター内</t>
  </si>
  <si>
    <t>北口町1-1</t>
  </si>
  <si>
    <t>アクタ西宮西館5階</t>
  </si>
  <si>
    <t>鳴尾町３丁目5-14</t>
  </si>
  <si>
    <t>鳴尾支所2階</t>
  </si>
  <si>
    <t>西宮市名塩新町１</t>
  </si>
  <si>
    <t>塩瀬センター1階</t>
  </si>
  <si>
    <t>森下町8-1</t>
  </si>
  <si>
    <t>与古道町4-31</t>
  </si>
  <si>
    <t>神明町7-18</t>
  </si>
  <si>
    <t>今津水波町11-26</t>
  </si>
  <si>
    <t>今津出在家町10-6</t>
  </si>
  <si>
    <t>学文殿町１丁目6-22</t>
  </si>
  <si>
    <t>上之町24-44</t>
  </si>
  <si>
    <t>大屋町13-8</t>
  </si>
  <si>
    <t>甲子園口５丁目15-4</t>
  </si>
  <si>
    <t>松風町7-25</t>
  </si>
  <si>
    <t>甲東北保育所</t>
  </si>
  <si>
    <t>仁川町４丁目3-10</t>
  </si>
  <si>
    <t>小松北町１丁目7-9</t>
  </si>
  <si>
    <t>神垣町7-32</t>
  </si>
  <si>
    <t>高須町２丁目1-46</t>
  </si>
  <si>
    <t>高須町１丁目1-39</t>
  </si>
  <si>
    <t>川添町10-3</t>
  </si>
  <si>
    <t>津門稲荷町5-23</t>
  </si>
  <si>
    <t>笠屋町19-1</t>
  </si>
  <si>
    <t>戸崎町1-70</t>
  </si>
  <si>
    <t>上田東町4-120</t>
  </si>
  <si>
    <t>浜脇町3-13</t>
  </si>
  <si>
    <t>石在町10-22</t>
  </si>
  <si>
    <t>東山台１丁目106-2</t>
  </si>
  <si>
    <t>東山台１丁目11-1</t>
  </si>
  <si>
    <t>北名次町15-27</t>
  </si>
  <si>
    <t>林田町8-42</t>
  </si>
  <si>
    <t>長田町4-8</t>
  </si>
  <si>
    <t>結善町1-28</t>
  </si>
  <si>
    <t>保育ルームまっきー</t>
  </si>
  <si>
    <t>伏原町1-58</t>
  </si>
  <si>
    <t>平木町4-1</t>
  </si>
  <si>
    <t>小松北町２丁目4-1</t>
  </si>
  <si>
    <t>塩瀬センター4階</t>
  </si>
  <si>
    <t>上田中町1-14</t>
  </si>
  <si>
    <t>古川町1-65</t>
  </si>
  <si>
    <t>中浜町3-15</t>
  </si>
  <si>
    <t>上甲子園３丁目8-39</t>
  </si>
  <si>
    <t>瓦林町26-19</t>
  </si>
  <si>
    <t>甲子園口５丁目9-4</t>
  </si>
  <si>
    <t>名塩２丁目11-40</t>
  </si>
  <si>
    <t>小松東町１丁目3-59</t>
  </si>
  <si>
    <t>神呪町3-33</t>
  </si>
  <si>
    <t>南甲子園３丁目9-16</t>
  </si>
  <si>
    <t>安井町1-25</t>
  </si>
  <si>
    <t>石刎町11-21</t>
  </si>
  <si>
    <t>樋ノ口町２丁目3-32</t>
  </si>
  <si>
    <t>鳴尾町５丁目4-6</t>
  </si>
  <si>
    <t>学文殿町２丁目2-7</t>
  </si>
  <si>
    <t>高木西町25-27</t>
  </si>
  <si>
    <t>段上町７丁目5-21</t>
  </si>
  <si>
    <t>津門呉羽町5-13</t>
  </si>
  <si>
    <t>用海町3-54</t>
  </si>
  <si>
    <t>愛宕山7-24</t>
  </si>
  <si>
    <t>神原12-62</t>
  </si>
  <si>
    <t>大屋町10-20</t>
  </si>
  <si>
    <t>浜脇町5-48</t>
  </si>
  <si>
    <t>高須町２丁目1-52</t>
  </si>
  <si>
    <t>今津二葉町4-10</t>
  </si>
  <si>
    <t>段上町２丁目8-24</t>
  </si>
  <si>
    <t>深津町5-22</t>
  </si>
  <si>
    <t>甲陽園本庄町1-72</t>
  </si>
  <si>
    <t>高須町１丁目1-41</t>
  </si>
  <si>
    <t>桜谷町9-7</t>
  </si>
  <si>
    <t>北六甲台５丁目4-1</t>
  </si>
  <si>
    <t>生瀬町２丁目26-24</t>
  </si>
  <si>
    <t>山口町下山口４丁目23-1</t>
  </si>
  <si>
    <t>東山台２丁目8-2</t>
  </si>
  <si>
    <t>西宮浜４丁目3-12</t>
  </si>
  <si>
    <t>苦楽園二番町18-12</t>
  </si>
  <si>
    <t>甲山町53</t>
  </si>
  <si>
    <t>津田町3-40</t>
  </si>
  <si>
    <t>芦原町7-32</t>
  </si>
  <si>
    <t>六湛寺町10-3</t>
  </si>
  <si>
    <t>六湛寺町3-1</t>
  </si>
  <si>
    <t>羽衣町7-30</t>
  </si>
  <si>
    <t>夙川グリーンタウン1階</t>
  </si>
  <si>
    <t>甲子園口３丁目9-3</t>
  </si>
  <si>
    <t>アクタ西宮西館3階</t>
  </si>
  <si>
    <t>アプリ甲東3階</t>
  </si>
  <si>
    <t>生瀬町２丁目20-22</t>
  </si>
  <si>
    <t>池田町9-7</t>
  </si>
  <si>
    <t>フレンテ西宮4階</t>
  </si>
  <si>
    <t>鳴尾浜２丁目1-4</t>
  </si>
  <si>
    <t>西宮浜３丁目3</t>
  </si>
  <si>
    <t>西宮浜３丁目4</t>
  </si>
  <si>
    <t>西宮浜３丁目8</t>
  </si>
  <si>
    <t>上下水道局本庁舎</t>
  </si>
  <si>
    <t>池田町8-11</t>
  </si>
  <si>
    <t>津門大塚町1-38</t>
  </si>
  <si>
    <t>松風町4-4</t>
  </si>
  <si>
    <t>古川町2-12</t>
  </si>
  <si>
    <t>鳴尾消防署浜分署</t>
  </si>
  <si>
    <t>西宮浜３丁目5</t>
  </si>
  <si>
    <t>高木東町15-11</t>
  </si>
  <si>
    <t>名塩新町7-1</t>
  </si>
  <si>
    <t>山口町下山口４丁目1-20</t>
  </si>
  <si>
    <t>本町3-8</t>
  </si>
  <si>
    <t>屋敷町11-10</t>
  </si>
  <si>
    <t>今津社前町4-13</t>
  </si>
  <si>
    <t>今津上野町7-19</t>
  </si>
  <si>
    <t>津田町3-16</t>
  </si>
  <si>
    <t>神原8-20</t>
  </si>
  <si>
    <t>西福町6-3</t>
  </si>
  <si>
    <t>羽衣町5-15</t>
  </si>
  <si>
    <t>段上町２丁目15-1</t>
  </si>
  <si>
    <t>門戸西町3-33</t>
  </si>
  <si>
    <t>下大市東町28-14</t>
  </si>
  <si>
    <t>松籟荘2-3</t>
  </si>
  <si>
    <t>上大市２丁目12-27</t>
  </si>
  <si>
    <t>高木東町16-4</t>
  </si>
  <si>
    <t>大屋町12-14</t>
  </si>
  <si>
    <t>甲子園口２丁目6-3</t>
  </si>
  <si>
    <t>甲子園口５丁目14-6</t>
  </si>
  <si>
    <t>鳴尾町３丁目5-19</t>
  </si>
  <si>
    <t>南甲子園２丁目5-18</t>
  </si>
  <si>
    <t>上鳴尾町9-10</t>
  </si>
  <si>
    <t>小松町２丁目6-4</t>
  </si>
  <si>
    <t>小曽根町３丁目1-35</t>
  </si>
  <si>
    <t>上田中町6-2</t>
  </si>
  <si>
    <t>山口町名来１丁目3-3</t>
  </si>
  <si>
    <t>山口町下山口４丁目13-9</t>
  </si>
  <si>
    <t>山口町上山口１丁目9-12</t>
  </si>
  <si>
    <t>山口町金仙寺２丁目4-17</t>
  </si>
  <si>
    <t>山口町中野１丁目6-10</t>
  </si>
  <si>
    <t>山口町船坂664</t>
  </si>
  <si>
    <t>生瀬町２丁目24-20</t>
  </si>
  <si>
    <t>生瀬町１丁目24-1</t>
  </si>
  <si>
    <t>生瀬町２丁目24-53</t>
  </si>
  <si>
    <t>名塩２丁目10-1</t>
  </si>
  <si>
    <t>名塩木之元22-21</t>
  </si>
  <si>
    <t>名塩東久保9-2</t>
  </si>
  <si>
    <t>室川町11</t>
  </si>
  <si>
    <t>津田町3-43</t>
  </si>
  <si>
    <t>神原13-41</t>
  </si>
  <si>
    <t>山口町中野803-1</t>
  </si>
  <si>
    <t>西宮浜２丁目32-1</t>
  </si>
  <si>
    <t>西宮浜２丁目32-5</t>
  </si>
  <si>
    <t>北山町1-1</t>
  </si>
  <si>
    <t>鳴尾浜２丁目1-8</t>
  </si>
  <si>
    <t>鳴尾浜３丁目13</t>
  </si>
  <si>
    <t>西田町6</t>
  </si>
  <si>
    <t>西宮浜３丁目2</t>
  </si>
  <si>
    <t>甲子園網引町7-1</t>
  </si>
  <si>
    <t>市庭町7-13</t>
  </si>
  <si>
    <t>今津出在家町10-5</t>
  </si>
  <si>
    <t>津門大箇町7-29</t>
  </si>
  <si>
    <t>柏堂町13-16</t>
  </si>
  <si>
    <t>松並町5-12</t>
  </si>
  <si>
    <t>苦楽園五番町3-25</t>
  </si>
  <si>
    <t>甲陽園本庄町1-75</t>
  </si>
  <si>
    <t>香櫨園市民館分館</t>
  </si>
  <si>
    <t>屋敷町12-1</t>
  </si>
  <si>
    <t>大谷町3-50</t>
  </si>
  <si>
    <t>川添町10-30</t>
  </si>
  <si>
    <t>高木東町34-8</t>
  </si>
  <si>
    <t>中前田町8-11</t>
  </si>
  <si>
    <t>大畑町1-35</t>
  </si>
  <si>
    <t>甲子園六番町11-12</t>
  </si>
  <si>
    <t>大社町12-26</t>
  </si>
  <si>
    <t>上甲子園３丁目7-4</t>
  </si>
  <si>
    <t>上之町24-40</t>
  </si>
  <si>
    <t>段上町２丁目10-23</t>
  </si>
  <si>
    <t>笠屋町19-23</t>
  </si>
  <si>
    <t>鳴尾支所3階</t>
  </si>
  <si>
    <t>共同利用施設浜甲子園センター</t>
  </si>
  <si>
    <t>高松町20-20</t>
  </si>
  <si>
    <t>大社町7-17</t>
  </si>
  <si>
    <t>西福町4-11</t>
  </si>
  <si>
    <t>山口町船坂2103-2</t>
  </si>
  <si>
    <t>西宮市役所東館併設</t>
  </si>
  <si>
    <t>アクタ西宮内</t>
  </si>
  <si>
    <t>名塩木之元1-1</t>
  </si>
  <si>
    <t>生瀬町１丁目786-1</t>
  </si>
  <si>
    <t>二見町3</t>
  </si>
  <si>
    <t>甲子園口３丁目2</t>
  </si>
  <si>
    <t>甲子園口２丁目1</t>
  </si>
  <si>
    <t>甲子園口２丁目351</t>
  </si>
  <si>
    <t>ＪＲ西宮南第１自転車駐車場</t>
  </si>
  <si>
    <t>池田町13-5</t>
  </si>
  <si>
    <t>ＪＲさくら夙川南西自転車駐車場</t>
  </si>
  <si>
    <t>安井町5</t>
  </si>
  <si>
    <t>仁川町２丁目44-1</t>
  </si>
  <si>
    <t>上大市１丁目98</t>
  </si>
  <si>
    <t>甲東園１丁目5-4</t>
  </si>
  <si>
    <t>高松町87</t>
  </si>
  <si>
    <t>高松町297</t>
  </si>
  <si>
    <t>南昭和町3-26</t>
  </si>
  <si>
    <t>羽衣町25-2</t>
  </si>
  <si>
    <t>千歳町7</t>
  </si>
  <si>
    <t>武庫川町2</t>
  </si>
  <si>
    <t>武庫川町135</t>
  </si>
  <si>
    <t>高須町１丁目1</t>
  </si>
  <si>
    <t>甲子園七番町10</t>
  </si>
  <si>
    <t>甲子園七番町66</t>
  </si>
  <si>
    <t>今津上野町5</t>
  </si>
  <si>
    <t>今津野田町3</t>
  </si>
  <si>
    <t>今津上野町</t>
  </si>
  <si>
    <t>名塩新町</t>
  </si>
  <si>
    <t>04211</t>
    <phoneticPr fontId="6"/>
  </si>
  <si>
    <t>生涯学習推進課学習室</t>
  </si>
  <si>
    <t>08129</t>
  </si>
  <si>
    <t>08130</t>
  </si>
  <si>
    <t>06441</t>
  </si>
  <si>
    <t>公民館</t>
    <phoneticPr fontId="3"/>
  </si>
  <si>
    <t>図書館</t>
    <phoneticPr fontId="3"/>
  </si>
  <si>
    <t>その他</t>
    <phoneticPr fontId="3"/>
  </si>
  <si>
    <t>運動施設</t>
    <phoneticPr fontId="3"/>
  </si>
  <si>
    <t>市民会館</t>
    <phoneticPr fontId="3"/>
  </si>
  <si>
    <t>ホール・ギャラリー</t>
    <phoneticPr fontId="3"/>
  </si>
  <si>
    <t>高齢者施設</t>
    <phoneticPr fontId="3"/>
  </si>
  <si>
    <t>保健・福祉施設</t>
    <phoneticPr fontId="3"/>
  </si>
  <si>
    <t>障害者関連施設</t>
    <phoneticPr fontId="3"/>
  </si>
  <si>
    <t>保健施設</t>
    <phoneticPr fontId="3"/>
  </si>
  <si>
    <t>市立保育所</t>
    <phoneticPr fontId="3"/>
  </si>
  <si>
    <t>児童施設</t>
    <phoneticPr fontId="3"/>
  </si>
  <si>
    <t>児童館・児童センター</t>
    <phoneticPr fontId="3"/>
  </si>
  <si>
    <t>医療施設</t>
    <phoneticPr fontId="3"/>
  </si>
  <si>
    <t>社会教育関連施設</t>
    <phoneticPr fontId="3"/>
  </si>
  <si>
    <t>文化施設</t>
    <phoneticPr fontId="3"/>
  </si>
  <si>
    <t>高木北留守家庭児童育成センター</t>
    <phoneticPr fontId="3"/>
  </si>
  <si>
    <t>薬師町7-5</t>
    <phoneticPr fontId="3"/>
  </si>
  <si>
    <t>ギャラリーフレンテ</t>
    <phoneticPr fontId="3"/>
  </si>
  <si>
    <t>池田町11ー1</t>
    <phoneticPr fontId="3"/>
  </si>
  <si>
    <t>池田町11-1</t>
    <phoneticPr fontId="3"/>
  </si>
  <si>
    <t>SRC</t>
  </si>
  <si>
    <t>RC</t>
  </si>
  <si>
    <t>W</t>
  </si>
  <si>
    <t>LS</t>
  </si>
  <si>
    <t>S</t>
  </si>
  <si>
    <t>S/RC</t>
  </si>
  <si>
    <t>1977</t>
  </si>
  <si>
    <t>CB/LS</t>
  </si>
  <si>
    <t>1990</t>
  </si>
  <si>
    <t>1987</t>
  </si>
  <si>
    <t>2003</t>
  </si>
  <si>
    <t>PC</t>
  </si>
  <si>
    <t>S</t>
    <phoneticPr fontId="3"/>
  </si>
  <si>
    <t>RC</t>
    <phoneticPr fontId="3"/>
  </si>
  <si>
    <t>SRC</t>
    <phoneticPr fontId="3"/>
  </si>
  <si>
    <t>LS</t>
    <phoneticPr fontId="3"/>
  </si>
  <si>
    <t>W</t>
    <phoneticPr fontId="3"/>
  </si>
  <si>
    <t>RC／S</t>
    <phoneticPr fontId="3"/>
  </si>
  <si>
    <t>LS／S</t>
    <phoneticPr fontId="3"/>
  </si>
  <si>
    <t>S／LS</t>
    <phoneticPr fontId="3"/>
  </si>
  <si>
    <t>建築
年度</t>
    <rPh sb="0" eb="2">
      <t>ケンチク</t>
    </rPh>
    <rPh sb="3" eb="5">
      <t>ネンド</t>
    </rPh>
    <phoneticPr fontId="3"/>
  </si>
  <si>
    <t>高畑町2-77</t>
    <phoneticPr fontId="3"/>
  </si>
  <si>
    <t>こども未来センター</t>
    <rPh sb="3" eb="5">
      <t>ミライ</t>
    </rPh>
    <phoneticPr fontId="3"/>
  </si>
  <si>
    <t>主な
構造</t>
    <rPh sb="0" eb="1">
      <t>オモ</t>
    </rPh>
    <rPh sb="3" eb="5">
      <t>コウゾウ</t>
    </rPh>
    <phoneticPr fontId="3"/>
  </si>
  <si>
    <t>高座山野球場</t>
    <rPh sb="0" eb="2">
      <t>コウザ</t>
    </rPh>
    <rPh sb="2" eb="3">
      <t>ヤマ</t>
    </rPh>
    <rPh sb="3" eb="6">
      <t>ヤキュウジョウ</t>
    </rPh>
    <phoneticPr fontId="3"/>
  </si>
  <si>
    <t>山口センター</t>
    <rPh sb="0" eb="2">
      <t>ヤマグチ</t>
    </rPh>
    <phoneticPr fontId="3"/>
  </si>
  <si>
    <t>複合01</t>
    <rPh sb="0" eb="2">
      <t>フクゴウ</t>
    </rPh>
    <phoneticPr fontId="3"/>
  </si>
  <si>
    <t>複合02</t>
    <rPh sb="0" eb="2">
      <t>フクゴウ</t>
    </rPh>
    <phoneticPr fontId="3"/>
  </si>
  <si>
    <t>上甲子園センター</t>
    <rPh sb="0" eb="1">
      <t>カミ</t>
    </rPh>
    <rPh sb="1" eb="4">
      <t>コウシエン</t>
    </rPh>
    <phoneticPr fontId="3"/>
  </si>
  <si>
    <t>複合03</t>
    <rPh sb="0" eb="2">
      <t>フクゴウ</t>
    </rPh>
    <phoneticPr fontId="3"/>
  </si>
  <si>
    <t>甲東公民館（甲東デイサービスセンター含む）</t>
    <rPh sb="0" eb="1">
      <t>カブト</t>
    </rPh>
    <rPh sb="1" eb="2">
      <t>ヒガシ</t>
    </rPh>
    <rPh sb="2" eb="4">
      <t>コウミン</t>
    </rPh>
    <rPh sb="4" eb="5">
      <t>カン</t>
    </rPh>
    <rPh sb="6" eb="7">
      <t>カブト</t>
    </rPh>
    <rPh sb="7" eb="8">
      <t>ヒガシ</t>
    </rPh>
    <rPh sb="18" eb="19">
      <t>フク</t>
    </rPh>
    <phoneticPr fontId="3"/>
  </si>
  <si>
    <t>複合04</t>
    <rPh sb="0" eb="2">
      <t>フクゴウ</t>
    </rPh>
    <phoneticPr fontId="3"/>
  </si>
  <si>
    <t>塩瀬センター</t>
    <rPh sb="0" eb="2">
      <t>シオゼ</t>
    </rPh>
    <phoneticPr fontId="3"/>
  </si>
  <si>
    <t>複合05</t>
    <rPh sb="0" eb="2">
      <t>フクゴウ</t>
    </rPh>
    <phoneticPr fontId="3"/>
  </si>
  <si>
    <t>複合07</t>
    <rPh sb="0" eb="2">
      <t>フクゴウ</t>
    </rPh>
    <phoneticPr fontId="3"/>
  </si>
  <si>
    <t>若竹生活文化会館（若竹公民館含む）</t>
    <rPh sb="0" eb="2">
      <t>ワカタケ</t>
    </rPh>
    <rPh sb="2" eb="4">
      <t>セイカツ</t>
    </rPh>
    <rPh sb="4" eb="6">
      <t>ブンカ</t>
    </rPh>
    <rPh sb="6" eb="8">
      <t>カイカン</t>
    </rPh>
    <rPh sb="9" eb="11">
      <t>ワカタケ</t>
    </rPh>
    <rPh sb="11" eb="14">
      <t>コウミンカン</t>
    </rPh>
    <rPh sb="14" eb="15">
      <t>フク</t>
    </rPh>
    <phoneticPr fontId="3"/>
  </si>
  <si>
    <t>複合06</t>
    <rPh sb="0" eb="2">
      <t>フクゴウ</t>
    </rPh>
    <phoneticPr fontId="3"/>
  </si>
  <si>
    <t>瓦木公民館（瓦木支所含む）</t>
    <rPh sb="0" eb="1">
      <t>カワラ</t>
    </rPh>
    <rPh sb="1" eb="2">
      <t>キ</t>
    </rPh>
    <rPh sb="2" eb="5">
      <t>コウミンカン</t>
    </rPh>
    <rPh sb="6" eb="7">
      <t>カワラ</t>
    </rPh>
    <rPh sb="7" eb="8">
      <t>キ</t>
    </rPh>
    <rPh sb="8" eb="10">
      <t>シショ</t>
    </rPh>
    <rPh sb="10" eb="11">
      <t>フク</t>
    </rPh>
    <phoneticPr fontId="3"/>
  </si>
  <si>
    <t>複合08</t>
    <rPh sb="0" eb="2">
      <t>フクゴウ</t>
    </rPh>
    <phoneticPr fontId="3"/>
  </si>
  <si>
    <t>段上公民館（中央図書館段上分室含む）</t>
    <rPh sb="0" eb="2">
      <t>ダンジョウ</t>
    </rPh>
    <rPh sb="2" eb="5">
      <t>コウミンカン</t>
    </rPh>
    <rPh sb="6" eb="8">
      <t>チュウオウ</t>
    </rPh>
    <rPh sb="8" eb="11">
      <t>トショカン</t>
    </rPh>
    <rPh sb="11" eb="13">
      <t>ダンジョウ</t>
    </rPh>
    <rPh sb="13" eb="15">
      <t>ブンシツ</t>
    </rPh>
    <rPh sb="15" eb="16">
      <t>フク</t>
    </rPh>
    <phoneticPr fontId="3"/>
  </si>
  <si>
    <t>複合09</t>
    <rPh sb="0" eb="2">
      <t>フクゴウ</t>
    </rPh>
    <phoneticPr fontId="3"/>
  </si>
  <si>
    <t>複合10</t>
    <rPh sb="0" eb="2">
      <t>フクゴウ</t>
    </rPh>
    <phoneticPr fontId="3"/>
  </si>
  <si>
    <t>神原公民館（神原市民館含む）</t>
    <rPh sb="0" eb="2">
      <t>カンバラ</t>
    </rPh>
    <rPh sb="2" eb="5">
      <t>コウミンカン</t>
    </rPh>
    <rPh sb="6" eb="8">
      <t>カンバラ</t>
    </rPh>
    <rPh sb="8" eb="10">
      <t>シミン</t>
    </rPh>
    <rPh sb="10" eb="11">
      <t>カン</t>
    </rPh>
    <rPh sb="11" eb="12">
      <t>フク</t>
    </rPh>
    <phoneticPr fontId="3"/>
  </si>
  <si>
    <t>複合11</t>
    <rPh sb="0" eb="2">
      <t>フクゴウ</t>
    </rPh>
    <phoneticPr fontId="3"/>
  </si>
  <si>
    <t>越木岩会館</t>
    <rPh sb="0" eb="1">
      <t>コ</t>
    </rPh>
    <rPh sb="1" eb="2">
      <t>キ</t>
    </rPh>
    <rPh sb="2" eb="3">
      <t>イワ</t>
    </rPh>
    <rPh sb="3" eb="5">
      <t>カイカン</t>
    </rPh>
    <phoneticPr fontId="3"/>
  </si>
  <si>
    <t>複合12</t>
    <rPh sb="0" eb="2">
      <t>フクゴウ</t>
    </rPh>
    <phoneticPr fontId="3"/>
  </si>
  <si>
    <t>瓦木消防署（高木公民館含む）</t>
    <rPh sb="0" eb="1">
      <t>カワラ</t>
    </rPh>
    <rPh sb="1" eb="2">
      <t>キ</t>
    </rPh>
    <rPh sb="2" eb="5">
      <t>ショウボウショ</t>
    </rPh>
    <rPh sb="6" eb="8">
      <t>タカキ</t>
    </rPh>
    <rPh sb="8" eb="11">
      <t>コウミンカン</t>
    </rPh>
    <rPh sb="11" eb="12">
      <t>フク</t>
    </rPh>
    <phoneticPr fontId="3"/>
  </si>
  <si>
    <t>複合13</t>
    <rPh sb="0" eb="2">
      <t>フクゴウ</t>
    </rPh>
    <phoneticPr fontId="3"/>
  </si>
  <si>
    <t>上ヶ原公民館（中央図書館上ヶ原分室含む）</t>
    <rPh sb="0" eb="3">
      <t>ウエガハラ</t>
    </rPh>
    <rPh sb="3" eb="6">
      <t>コウミンカン</t>
    </rPh>
    <rPh sb="7" eb="9">
      <t>チュウオウ</t>
    </rPh>
    <rPh sb="9" eb="12">
      <t>トショカン</t>
    </rPh>
    <rPh sb="12" eb="15">
      <t>ウエガハラ</t>
    </rPh>
    <rPh sb="15" eb="17">
      <t>ブンシツ</t>
    </rPh>
    <rPh sb="17" eb="18">
      <t>フク</t>
    </rPh>
    <phoneticPr fontId="3"/>
  </si>
  <si>
    <t>複合14</t>
    <rPh sb="0" eb="2">
      <t>フクゴウ</t>
    </rPh>
    <phoneticPr fontId="3"/>
  </si>
  <si>
    <t>西宮浜公民館（貝類館含、西宮浜分室含む）</t>
    <rPh sb="0" eb="2">
      <t>ニシノミヤ</t>
    </rPh>
    <rPh sb="2" eb="3">
      <t>ハマ</t>
    </rPh>
    <rPh sb="3" eb="6">
      <t>コウミンカン</t>
    </rPh>
    <rPh sb="7" eb="9">
      <t>カイルイ</t>
    </rPh>
    <rPh sb="9" eb="10">
      <t>カン</t>
    </rPh>
    <rPh sb="10" eb="11">
      <t>フク</t>
    </rPh>
    <rPh sb="12" eb="14">
      <t>ニシノミヤ</t>
    </rPh>
    <rPh sb="14" eb="15">
      <t>ハマ</t>
    </rPh>
    <rPh sb="15" eb="17">
      <t>ブンシツ</t>
    </rPh>
    <rPh sb="17" eb="18">
      <t>フク</t>
    </rPh>
    <phoneticPr fontId="3"/>
  </si>
  <si>
    <t>複合16</t>
    <rPh sb="0" eb="2">
      <t>フクゴウ</t>
    </rPh>
    <phoneticPr fontId="3"/>
  </si>
  <si>
    <t>教育文化センター</t>
    <rPh sb="0" eb="2">
      <t>キョウイク</t>
    </rPh>
    <rPh sb="2" eb="4">
      <t>ブンカ</t>
    </rPh>
    <phoneticPr fontId="3"/>
  </si>
  <si>
    <t>複合17</t>
    <rPh sb="0" eb="2">
      <t>フクゴウ</t>
    </rPh>
    <phoneticPr fontId="3"/>
  </si>
  <si>
    <t>市民会館・アミティホール</t>
    <rPh sb="0" eb="2">
      <t>シミン</t>
    </rPh>
    <rPh sb="2" eb="4">
      <t>カイカン</t>
    </rPh>
    <phoneticPr fontId="3"/>
  </si>
  <si>
    <t>複合15</t>
    <rPh sb="0" eb="2">
      <t>フクゴウ</t>
    </rPh>
    <phoneticPr fontId="3"/>
  </si>
  <si>
    <t>安井デイサービスセンター（安井市民館含む）</t>
    <rPh sb="0" eb="2">
      <t>ヤスイ</t>
    </rPh>
    <rPh sb="13" eb="15">
      <t>ヤスイ</t>
    </rPh>
    <rPh sb="15" eb="17">
      <t>シミン</t>
    </rPh>
    <rPh sb="17" eb="18">
      <t>カン</t>
    </rPh>
    <rPh sb="18" eb="19">
      <t>フク</t>
    </rPh>
    <phoneticPr fontId="3"/>
  </si>
  <si>
    <t>複合18</t>
    <rPh sb="0" eb="2">
      <t>フクゴウ</t>
    </rPh>
    <phoneticPr fontId="3"/>
  </si>
  <si>
    <t>甲子園口デイサービスセンター（甲子園口市民館含む）</t>
    <rPh sb="0" eb="3">
      <t>コウシエン</t>
    </rPh>
    <rPh sb="3" eb="4">
      <t>グチ</t>
    </rPh>
    <rPh sb="15" eb="18">
      <t>コウシエン</t>
    </rPh>
    <rPh sb="18" eb="19">
      <t>クチ</t>
    </rPh>
    <rPh sb="19" eb="21">
      <t>シミン</t>
    </rPh>
    <rPh sb="21" eb="22">
      <t>カン</t>
    </rPh>
    <rPh sb="22" eb="23">
      <t>フク</t>
    </rPh>
    <phoneticPr fontId="3"/>
  </si>
  <si>
    <t>複合19</t>
    <rPh sb="0" eb="2">
      <t>フクゴウ</t>
    </rPh>
    <phoneticPr fontId="3"/>
  </si>
  <si>
    <t>複合20</t>
    <rPh sb="0" eb="2">
      <t>フクゴウ</t>
    </rPh>
    <phoneticPr fontId="3"/>
  </si>
  <si>
    <t>複合21</t>
    <rPh sb="0" eb="2">
      <t>フクゴウ</t>
    </rPh>
    <phoneticPr fontId="3"/>
  </si>
  <si>
    <t>複合22</t>
    <rPh sb="0" eb="2">
      <t>フクゴウ</t>
    </rPh>
    <phoneticPr fontId="3"/>
  </si>
  <si>
    <t>今津南市民館（今津南保育所を含む）</t>
    <rPh sb="0" eb="2">
      <t>イマヅ</t>
    </rPh>
    <rPh sb="2" eb="3">
      <t>ミナミ</t>
    </rPh>
    <rPh sb="3" eb="5">
      <t>シミン</t>
    </rPh>
    <rPh sb="5" eb="6">
      <t>カン</t>
    </rPh>
    <rPh sb="7" eb="9">
      <t>イマヅ</t>
    </rPh>
    <rPh sb="9" eb="10">
      <t>ミナミ</t>
    </rPh>
    <rPh sb="10" eb="12">
      <t>ホイク</t>
    </rPh>
    <rPh sb="12" eb="13">
      <t>ショ</t>
    </rPh>
    <rPh sb="14" eb="15">
      <t>フク</t>
    </rPh>
    <phoneticPr fontId="3"/>
  </si>
  <si>
    <t>複合23</t>
    <rPh sb="0" eb="2">
      <t>フクゴウ</t>
    </rPh>
    <phoneticPr fontId="3"/>
  </si>
  <si>
    <t>上之町保育所（鳴尾児童館・北瓦木センター含む）</t>
    <rPh sb="0" eb="3">
      <t>カミノチョウ</t>
    </rPh>
    <rPh sb="3" eb="5">
      <t>ホイク</t>
    </rPh>
    <rPh sb="5" eb="6">
      <t>ショ</t>
    </rPh>
    <rPh sb="7" eb="9">
      <t>ナルオ</t>
    </rPh>
    <rPh sb="9" eb="12">
      <t>ジドウカン</t>
    </rPh>
    <rPh sb="13" eb="14">
      <t>キタ</t>
    </rPh>
    <rPh sb="14" eb="15">
      <t>カワラ</t>
    </rPh>
    <rPh sb="15" eb="16">
      <t>キ</t>
    </rPh>
    <rPh sb="20" eb="21">
      <t>フク</t>
    </rPh>
    <phoneticPr fontId="3"/>
  </si>
  <si>
    <t>複合24</t>
    <rPh sb="0" eb="2">
      <t>フクゴウ</t>
    </rPh>
    <phoneticPr fontId="3"/>
  </si>
  <si>
    <t>高木センター</t>
    <rPh sb="0" eb="2">
      <t>タカキ</t>
    </rPh>
    <phoneticPr fontId="3"/>
  </si>
  <si>
    <t>複合25</t>
    <rPh sb="0" eb="2">
      <t>フクゴウ</t>
    </rPh>
    <phoneticPr fontId="3"/>
  </si>
  <si>
    <t>複合26</t>
    <rPh sb="0" eb="2">
      <t>フクゴウ</t>
    </rPh>
    <phoneticPr fontId="3"/>
  </si>
  <si>
    <t>複合27</t>
    <rPh sb="0" eb="2">
      <t>フクゴウ</t>
    </rPh>
    <phoneticPr fontId="3"/>
  </si>
  <si>
    <t>津門保育所（津門児童館含む）</t>
    <rPh sb="0" eb="1">
      <t>ツ</t>
    </rPh>
    <rPh sb="1" eb="2">
      <t>モン</t>
    </rPh>
    <rPh sb="2" eb="4">
      <t>ホイク</t>
    </rPh>
    <rPh sb="4" eb="5">
      <t>ジョ</t>
    </rPh>
    <rPh sb="6" eb="7">
      <t>ツ</t>
    </rPh>
    <rPh sb="7" eb="8">
      <t>モン</t>
    </rPh>
    <rPh sb="8" eb="11">
      <t>ジドウカン</t>
    </rPh>
    <rPh sb="11" eb="12">
      <t>フク</t>
    </rPh>
    <phoneticPr fontId="3"/>
  </si>
  <si>
    <t>大社保育所（大社児童センター含む）</t>
    <rPh sb="0" eb="2">
      <t>タイシャ</t>
    </rPh>
    <rPh sb="2" eb="4">
      <t>ホイク</t>
    </rPh>
    <rPh sb="4" eb="5">
      <t>ショ</t>
    </rPh>
    <rPh sb="6" eb="8">
      <t>タイシャ</t>
    </rPh>
    <rPh sb="8" eb="10">
      <t>ジドウ</t>
    </rPh>
    <rPh sb="14" eb="15">
      <t>フク</t>
    </rPh>
    <phoneticPr fontId="3"/>
  </si>
  <si>
    <t>複合29</t>
    <rPh sb="0" eb="2">
      <t>フクゴウ</t>
    </rPh>
    <phoneticPr fontId="3"/>
  </si>
  <si>
    <t>香櫨園市民館（香櫨園留守家庭児童センター含む）</t>
    <rPh sb="20" eb="21">
      <t>フク</t>
    </rPh>
    <phoneticPr fontId="3"/>
  </si>
  <si>
    <t>複合30</t>
    <rPh sb="0" eb="2">
      <t>フクゴウ</t>
    </rPh>
    <phoneticPr fontId="3"/>
  </si>
  <si>
    <t>複合31</t>
    <rPh sb="0" eb="2">
      <t>フクゴウ</t>
    </rPh>
    <phoneticPr fontId="3"/>
  </si>
  <si>
    <t>上ヶ原市民館（上ヶ原分団含む）</t>
    <rPh sb="0" eb="3">
      <t>ウエガハラ</t>
    </rPh>
    <rPh sb="3" eb="5">
      <t>シミン</t>
    </rPh>
    <rPh sb="5" eb="6">
      <t>カン</t>
    </rPh>
    <rPh sb="7" eb="10">
      <t>ウエガハラ</t>
    </rPh>
    <rPh sb="10" eb="12">
      <t>ブンダン</t>
    </rPh>
    <rPh sb="12" eb="13">
      <t>フク</t>
    </rPh>
    <phoneticPr fontId="3"/>
  </si>
  <si>
    <t>複合32</t>
    <rPh sb="0" eb="2">
      <t>フクゴウ</t>
    </rPh>
    <phoneticPr fontId="3"/>
  </si>
  <si>
    <t>複合34</t>
    <rPh sb="0" eb="2">
      <t>フクゴウ</t>
    </rPh>
    <phoneticPr fontId="3"/>
  </si>
  <si>
    <t>生瀬市民館（塩瀬支所生瀬分室含む）</t>
    <rPh sb="0" eb="2">
      <t>ナマセ</t>
    </rPh>
    <rPh sb="2" eb="4">
      <t>シミン</t>
    </rPh>
    <rPh sb="4" eb="5">
      <t>カン</t>
    </rPh>
    <rPh sb="6" eb="8">
      <t>シオゼ</t>
    </rPh>
    <rPh sb="8" eb="10">
      <t>シショ</t>
    </rPh>
    <rPh sb="10" eb="12">
      <t>ナマセ</t>
    </rPh>
    <rPh sb="12" eb="14">
      <t>ブンシツ</t>
    </rPh>
    <rPh sb="14" eb="15">
      <t>フク</t>
    </rPh>
    <phoneticPr fontId="3"/>
  </si>
  <si>
    <t>複合33</t>
    <rPh sb="0" eb="2">
      <t>フクゴウ</t>
    </rPh>
    <phoneticPr fontId="3"/>
  </si>
  <si>
    <t>消防局庁舎（応急診療所含む）</t>
    <rPh sb="0" eb="2">
      <t>ショウボウ</t>
    </rPh>
    <rPh sb="2" eb="3">
      <t>キョク</t>
    </rPh>
    <rPh sb="3" eb="5">
      <t>チョウシャ</t>
    </rPh>
    <rPh sb="6" eb="8">
      <t>オウキュウ</t>
    </rPh>
    <rPh sb="8" eb="11">
      <t>シンリョウジョ</t>
    </rPh>
    <rPh sb="11" eb="12">
      <t>フク</t>
    </rPh>
    <phoneticPr fontId="3"/>
  </si>
  <si>
    <t>複合35</t>
    <rPh sb="0" eb="2">
      <t>フクゴウ</t>
    </rPh>
    <phoneticPr fontId="3"/>
  </si>
  <si>
    <t>民間複合1</t>
    <rPh sb="0" eb="2">
      <t>ミンカン</t>
    </rPh>
    <rPh sb="2" eb="4">
      <t>フクゴウ</t>
    </rPh>
    <phoneticPr fontId="3"/>
  </si>
  <si>
    <t>民間複合2</t>
    <rPh sb="0" eb="2">
      <t>ミンカン</t>
    </rPh>
    <rPh sb="2" eb="4">
      <t>フクゴウ</t>
    </rPh>
    <phoneticPr fontId="3"/>
  </si>
  <si>
    <t>アクタ西宮東館</t>
    <rPh sb="3" eb="5">
      <t>ニシノミヤ</t>
    </rPh>
    <rPh sb="5" eb="6">
      <t>ヒガシ</t>
    </rPh>
    <rPh sb="6" eb="7">
      <t>カン</t>
    </rPh>
    <phoneticPr fontId="3"/>
  </si>
  <si>
    <t>民間複合3</t>
    <rPh sb="0" eb="2">
      <t>ミンカン</t>
    </rPh>
    <rPh sb="2" eb="4">
      <t>フクゴウ</t>
    </rPh>
    <phoneticPr fontId="3"/>
  </si>
  <si>
    <t>民間複合4</t>
    <rPh sb="0" eb="2">
      <t>ミンカン</t>
    </rPh>
    <rPh sb="2" eb="4">
      <t>フクゴウ</t>
    </rPh>
    <phoneticPr fontId="3"/>
  </si>
  <si>
    <t>アプリ甲東</t>
    <rPh sb="3" eb="4">
      <t>カブト</t>
    </rPh>
    <rPh sb="4" eb="5">
      <t>ヒガシ</t>
    </rPh>
    <phoneticPr fontId="3"/>
  </si>
  <si>
    <t>フレンテ西宮</t>
    <rPh sb="4" eb="6">
      <t>ニシノミヤ</t>
    </rPh>
    <phoneticPr fontId="3"/>
  </si>
  <si>
    <t>民間複合5</t>
    <rPh sb="0" eb="2">
      <t>ミンカン</t>
    </rPh>
    <rPh sb="2" eb="4">
      <t>フクゴウ</t>
    </rPh>
    <phoneticPr fontId="3"/>
  </si>
  <si>
    <t>民間複合6</t>
    <rPh sb="0" eb="2">
      <t>ミンカン</t>
    </rPh>
    <rPh sb="2" eb="4">
      <t>フクゴウ</t>
    </rPh>
    <phoneticPr fontId="3"/>
  </si>
  <si>
    <t>高須デイサービスセンター（中央図書館高須分室含む）</t>
    <rPh sb="0" eb="2">
      <t>タカス</t>
    </rPh>
    <rPh sb="13" eb="15">
      <t>チュウオウ</t>
    </rPh>
    <rPh sb="15" eb="18">
      <t>トショカン</t>
    </rPh>
    <rPh sb="18" eb="20">
      <t>タカス</t>
    </rPh>
    <rPh sb="20" eb="22">
      <t>ブンシツ</t>
    </rPh>
    <rPh sb="22" eb="23">
      <t>フク</t>
    </rPh>
    <phoneticPr fontId="3"/>
  </si>
  <si>
    <t>民間複合7</t>
    <rPh sb="0" eb="2">
      <t>ミンカン</t>
    </rPh>
    <rPh sb="2" eb="4">
      <t>フクゴウ</t>
    </rPh>
    <phoneticPr fontId="3"/>
  </si>
  <si>
    <t>夙川グリーンタウン</t>
    <rPh sb="0" eb="2">
      <t>シュクガワ</t>
    </rPh>
    <phoneticPr fontId="3"/>
  </si>
  <si>
    <t>分団</t>
    <rPh sb="0" eb="2">
      <t>ブンダン</t>
    </rPh>
    <phoneticPr fontId="3"/>
  </si>
  <si>
    <t>行政施設</t>
    <phoneticPr fontId="3"/>
  </si>
  <si>
    <t>庁舎・支所等</t>
    <phoneticPr fontId="3"/>
  </si>
  <si>
    <t>消防施設</t>
    <phoneticPr fontId="3"/>
  </si>
  <si>
    <t>衛生施設</t>
    <phoneticPr fontId="3"/>
  </si>
  <si>
    <t>墓園等</t>
    <phoneticPr fontId="3"/>
  </si>
  <si>
    <t>市民集会施設</t>
    <phoneticPr fontId="3"/>
  </si>
  <si>
    <t>共同利用施設</t>
    <phoneticPr fontId="3"/>
  </si>
  <si>
    <t>鳴尾留守家庭児童育成センター</t>
    <phoneticPr fontId="3"/>
  </si>
  <si>
    <t>複合</t>
    <rPh sb="0" eb="2">
      <t>フクゴウ</t>
    </rPh>
    <phoneticPr fontId="3"/>
  </si>
  <si>
    <t>04207</t>
  </si>
  <si>
    <t>04211</t>
  </si>
  <si>
    <t>ギャラリーフレンテ</t>
  </si>
  <si>
    <t>西宮市男女共同参画センター　
ウェーブ</t>
  </si>
  <si>
    <t>05206</t>
  </si>
  <si>
    <t>プレラにしのみや</t>
  </si>
  <si>
    <t>フレンテ西宮西館</t>
    <rPh sb="4" eb="6">
      <t>ニシノミヤ</t>
    </rPh>
    <rPh sb="6" eb="8">
      <t>ニシカン</t>
    </rPh>
    <phoneticPr fontId="3"/>
  </si>
  <si>
    <t>アクタ西宮西館</t>
    <rPh sb="3" eb="5">
      <t>ニシノミヤ</t>
    </rPh>
    <rPh sb="5" eb="7">
      <t>ニシカン</t>
    </rPh>
    <phoneticPr fontId="3"/>
  </si>
  <si>
    <t>名称等</t>
    <rPh sb="0" eb="2">
      <t>メイショウ</t>
    </rPh>
    <rPh sb="2" eb="3">
      <t>トウ</t>
    </rPh>
    <phoneticPr fontId="3"/>
  </si>
  <si>
    <t>段上センター（段上児童館併設）</t>
    <rPh sb="0" eb="2">
      <t>ダンジョウ</t>
    </rPh>
    <rPh sb="7" eb="9">
      <t>ダンジョウ</t>
    </rPh>
    <rPh sb="9" eb="11">
      <t>ジドウ</t>
    </rPh>
    <rPh sb="11" eb="12">
      <t>カン</t>
    </rPh>
    <rPh sb="12" eb="14">
      <t>ヘイセツ</t>
    </rPh>
    <phoneticPr fontId="3"/>
  </si>
  <si>
    <t>運動施設</t>
    <rPh sb="0" eb="2">
      <t>ウンドウ</t>
    </rPh>
    <rPh sb="2" eb="4">
      <t>シセツ</t>
    </rPh>
    <phoneticPr fontId="3"/>
  </si>
  <si>
    <t>子育て総合センター及び児童発達支援センター関連施設</t>
    <phoneticPr fontId="3"/>
  </si>
  <si>
    <t>民間保育所・地域型保育施設</t>
    <phoneticPr fontId="3"/>
  </si>
  <si>
    <t>面積は05402若竹生活文化会館に含む</t>
    <rPh sb="0" eb="2">
      <t>メンセキ</t>
    </rPh>
    <rPh sb="8" eb="10">
      <t>ワカタケ</t>
    </rPh>
    <rPh sb="10" eb="12">
      <t>セイカツ</t>
    </rPh>
    <rPh sb="12" eb="14">
      <t>ブンカ</t>
    </rPh>
    <rPh sb="14" eb="16">
      <t>カイカン</t>
    </rPh>
    <rPh sb="17" eb="18">
      <t>フク</t>
    </rPh>
    <phoneticPr fontId="3"/>
  </si>
  <si>
    <t>面積は02201中央図書館に含む</t>
    <rPh sb="0" eb="2">
      <t>メンセキ</t>
    </rPh>
    <rPh sb="8" eb="10">
      <t>チュウオウ</t>
    </rPh>
    <rPh sb="10" eb="13">
      <t>トショカン</t>
    </rPh>
    <rPh sb="14" eb="15">
      <t>フク</t>
    </rPh>
    <phoneticPr fontId="3"/>
  </si>
  <si>
    <t>面積は02118段上公民館に含む</t>
    <rPh sb="0" eb="2">
      <t>メンセキ</t>
    </rPh>
    <rPh sb="8" eb="10">
      <t>ダンジョウ</t>
    </rPh>
    <rPh sb="10" eb="13">
      <t>コウミンカン</t>
    </rPh>
    <rPh sb="14" eb="15">
      <t>フク</t>
    </rPh>
    <phoneticPr fontId="3"/>
  </si>
  <si>
    <t>面積は02123上ケ原公民館に含む</t>
    <rPh sb="0" eb="2">
      <t>メンセキ</t>
    </rPh>
    <rPh sb="8" eb="9">
      <t>ウエ</t>
    </rPh>
    <rPh sb="10" eb="11">
      <t>ハラ</t>
    </rPh>
    <rPh sb="11" eb="14">
      <t>コウミンカン</t>
    </rPh>
    <rPh sb="15" eb="16">
      <t>フク</t>
    </rPh>
    <phoneticPr fontId="3"/>
  </si>
  <si>
    <t>面積は04101西宮市市民会館に含む</t>
    <rPh sb="0" eb="2">
      <t>メンセキ</t>
    </rPh>
    <rPh sb="8" eb="11">
      <t>ニシノミヤシ</t>
    </rPh>
    <rPh sb="11" eb="13">
      <t>シミン</t>
    </rPh>
    <rPh sb="13" eb="15">
      <t>カイカン</t>
    </rPh>
    <rPh sb="16" eb="17">
      <t>フク</t>
    </rPh>
    <phoneticPr fontId="3"/>
  </si>
  <si>
    <t>面積は04207西宮市甲東ホールに含む</t>
    <rPh sb="0" eb="2">
      <t>メンセキ</t>
    </rPh>
    <rPh sb="8" eb="11">
      <t>ニシノミヤシ</t>
    </rPh>
    <rPh sb="11" eb="12">
      <t>コウ</t>
    </rPh>
    <rPh sb="12" eb="13">
      <t>トウ</t>
    </rPh>
    <rPh sb="17" eb="18">
      <t>フク</t>
    </rPh>
    <phoneticPr fontId="3"/>
  </si>
  <si>
    <t>面積は05204総合福祉センターに含む</t>
    <rPh sb="0" eb="2">
      <t>メンセキ</t>
    </rPh>
    <rPh sb="8" eb="10">
      <t>ソウゴウ</t>
    </rPh>
    <rPh sb="10" eb="12">
      <t>フクシ</t>
    </rPh>
    <rPh sb="17" eb="18">
      <t>フク</t>
    </rPh>
    <phoneticPr fontId="3"/>
  </si>
  <si>
    <t>面積は08117西宮市役所鳴尾支所に含む</t>
    <rPh sb="0" eb="2">
      <t>メンセキ</t>
    </rPh>
    <rPh sb="8" eb="13">
      <t>ニシノミヤシヤクショ</t>
    </rPh>
    <rPh sb="13" eb="15">
      <t>ナルオ</t>
    </rPh>
    <rPh sb="15" eb="17">
      <t>シショ</t>
    </rPh>
    <rPh sb="18" eb="19">
      <t>フク</t>
    </rPh>
    <phoneticPr fontId="3"/>
  </si>
  <si>
    <t>面積は06121浜脇保育所に含む</t>
    <rPh sb="0" eb="2">
      <t>メンセキ</t>
    </rPh>
    <rPh sb="8" eb="10">
      <t>ハマワキ</t>
    </rPh>
    <rPh sb="10" eb="12">
      <t>ホイク</t>
    </rPh>
    <rPh sb="12" eb="13">
      <t>ショ</t>
    </rPh>
    <rPh sb="14" eb="15">
      <t>フク</t>
    </rPh>
    <phoneticPr fontId="3"/>
  </si>
  <si>
    <t>面積は06116津門保育所に含む</t>
    <rPh sb="0" eb="2">
      <t>メンセキ</t>
    </rPh>
    <rPh sb="8" eb="9">
      <t>ツ</t>
    </rPh>
    <rPh sb="9" eb="10">
      <t>モン</t>
    </rPh>
    <rPh sb="10" eb="12">
      <t>ホイク</t>
    </rPh>
    <rPh sb="12" eb="13">
      <t>ショ</t>
    </rPh>
    <rPh sb="14" eb="15">
      <t>フク</t>
    </rPh>
    <phoneticPr fontId="3"/>
  </si>
  <si>
    <t>面積は11208共同利用施設鳴尾センターに含む</t>
    <rPh sb="0" eb="2">
      <t>メンセキ</t>
    </rPh>
    <rPh sb="8" eb="10">
      <t>キョウドウ</t>
    </rPh>
    <rPh sb="10" eb="12">
      <t>リヨウ</t>
    </rPh>
    <rPh sb="12" eb="14">
      <t>シセツ</t>
    </rPh>
    <rPh sb="14" eb="16">
      <t>ナルオ</t>
    </rPh>
    <rPh sb="21" eb="22">
      <t>フク</t>
    </rPh>
    <phoneticPr fontId="3"/>
  </si>
  <si>
    <t>面積は06112大社保育所に含む</t>
    <rPh sb="0" eb="2">
      <t>メンセキ</t>
    </rPh>
    <rPh sb="8" eb="10">
      <t>タイシャ</t>
    </rPh>
    <rPh sb="10" eb="12">
      <t>ホイク</t>
    </rPh>
    <rPh sb="12" eb="13">
      <t>ショ</t>
    </rPh>
    <rPh sb="14" eb="15">
      <t>フク</t>
    </rPh>
    <phoneticPr fontId="3"/>
  </si>
  <si>
    <t>面積は02124西宮浜公民館に含む</t>
    <rPh sb="0" eb="2">
      <t>メンセキ</t>
    </rPh>
    <rPh sb="8" eb="10">
      <t>ニシノミヤ</t>
    </rPh>
    <rPh sb="10" eb="11">
      <t>ハマ</t>
    </rPh>
    <rPh sb="11" eb="14">
      <t>コウミンカン</t>
    </rPh>
    <rPh sb="15" eb="16">
      <t>フク</t>
    </rPh>
    <phoneticPr fontId="3"/>
  </si>
  <si>
    <t>面積は11201共同利用施設上甲子園センターに含む</t>
    <rPh sb="0" eb="2">
      <t>メンセキ</t>
    </rPh>
    <rPh sb="8" eb="10">
      <t>キョウドウ</t>
    </rPh>
    <rPh sb="10" eb="12">
      <t>リヨウ</t>
    </rPh>
    <rPh sb="12" eb="14">
      <t>シセツ</t>
    </rPh>
    <rPh sb="14" eb="15">
      <t>カミ</t>
    </rPh>
    <rPh sb="15" eb="18">
      <t>コウシエン</t>
    </rPh>
    <rPh sb="23" eb="24">
      <t>フク</t>
    </rPh>
    <phoneticPr fontId="3"/>
  </si>
  <si>
    <t>面積は11118生瀬市民館に含む</t>
    <rPh sb="0" eb="2">
      <t>メンセキ</t>
    </rPh>
    <rPh sb="8" eb="10">
      <t>ナマセ</t>
    </rPh>
    <rPh sb="10" eb="12">
      <t>シミン</t>
    </rPh>
    <rPh sb="12" eb="13">
      <t>カン</t>
    </rPh>
    <rPh sb="14" eb="15">
      <t>フク</t>
    </rPh>
    <phoneticPr fontId="3"/>
  </si>
  <si>
    <t>面積は04209西宮市山口ホールに含む</t>
    <rPh sb="0" eb="2">
      <t>メンセキ</t>
    </rPh>
    <rPh sb="8" eb="11">
      <t>ニシノミヤシ</t>
    </rPh>
    <rPh sb="11" eb="13">
      <t>ヤマグチ</t>
    </rPh>
    <rPh sb="17" eb="18">
      <t>フク</t>
    </rPh>
    <phoneticPr fontId="3"/>
  </si>
  <si>
    <t>複合36</t>
    <rPh sb="0" eb="2">
      <t>フクゴウ</t>
    </rPh>
    <phoneticPr fontId="3"/>
  </si>
  <si>
    <t>共同利用施設鳴尾センター（鳴尾保育所・鳴尾児童館含む）</t>
    <phoneticPr fontId="3"/>
  </si>
  <si>
    <t>複合37</t>
    <rPh sb="0" eb="2">
      <t>フクゴウ</t>
    </rPh>
    <phoneticPr fontId="3"/>
  </si>
  <si>
    <t>東山ぽぽ保育園</t>
    <phoneticPr fontId="3"/>
  </si>
  <si>
    <t>複合施設
名寄せ用</t>
    <rPh sb="0" eb="2">
      <t>フクゴウ</t>
    </rPh>
    <rPh sb="2" eb="4">
      <t>シセツ</t>
    </rPh>
    <rPh sb="5" eb="7">
      <t>ナヨ</t>
    </rPh>
    <rPh sb="8" eb="9">
      <t>ヨウ</t>
    </rPh>
    <phoneticPr fontId="3"/>
  </si>
  <si>
    <t>面積</t>
    <rPh sb="0" eb="2">
      <t>メンセキ</t>
    </rPh>
    <phoneticPr fontId="3"/>
  </si>
  <si>
    <t>西宮市男女共同参画センター　ウェーブ</t>
    <phoneticPr fontId="3"/>
  </si>
  <si>
    <t>留守家庭児童育成センター</t>
    <rPh sb="0" eb="2">
      <t>ルス</t>
    </rPh>
    <rPh sb="2" eb="4">
      <t>カテイ</t>
    </rPh>
    <rPh sb="4" eb="6">
      <t>ジドウ</t>
    </rPh>
    <rPh sb="6" eb="8">
      <t>イクセイ</t>
    </rPh>
    <phoneticPr fontId="3"/>
  </si>
  <si>
    <t>フレンテ東館事務所</t>
    <phoneticPr fontId="3"/>
  </si>
  <si>
    <t>細分類</t>
    <rPh sb="0" eb="1">
      <t>サイ</t>
    </rPh>
    <rPh sb="1" eb="3">
      <t>ブンルイ</t>
    </rPh>
    <phoneticPr fontId="3"/>
  </si>
  <si>
    <t>留守家庭</t>
    <rPh sb="0" eb="2">
      <t>ルス</t>
    </rPh>
    <rPh sb="2" eb="4">
      <t>カテイ</t>
    </rPh>
    <phoneticPr fontId="3"/>
  </si>
  <si>
    <t>市役所前公共駐車場（東館）</t>
    <phoneticPr fontId="3"/>
  </si>
  <si>
    <t>駐車場</t>
    <rPh sb="0" eb="3">
      <t>チュウシャジョウ</t>
    </rPh>
    <phoneticPr fontId="3"/>
  </si>
  <si>
    <t>フレンテ東館事務所</t>
    <phoneticPr fontId="3"/>
  </si>
  <si>
    <t>高須市民センター</t>
    <rPh sb="0" eb="2">
      <t>タカス</t>
    </rPh>
    <rPh sb="2" eb="4">
      <t>シミン</t>
    </rPh>
    <phoneticPr fontId="3"/>
  </si>
  <si>
    <t>瓦木移動自転車返還所</t>
  </si>
  <si>
    <t>阪神鳴尾自転車駐車場</t>
  </si>
  <si>
    <t>面積
（H29）</t>
    <rPh sb="0" eb="2">
      <t>メンセキ</t>
    </rPh>
    <phoneticPr fontId="3"/>
  </si>
  <si>
    <t>瓦木消防署甲東分署</t>
    <phoneticPr fontId="3"/>
  </si>
  <si>
    <t>越木岩公民館</t>
    <phoneticPr fontId="3"/>
  </si>
  <si>
    <t>総合教育センター</t>
    <phoneticPr fontId="3"/>
  </si>
  <si>
    <t>大社保育所</t>
    <phoneticPr fontId="3"/>
  </si>
  <si>
    <t>今津留守家庭児童育成センター</t>
    <phoneticPr fontId="3"/>
  </si>
  <si>
    <t>今津南保育所</t>
    <phoneticPr fontId="3"/>
  </si>
  <si>
    <t>船坂分団</t>
    <phoneticPr fontId="3"/>
  </si>
  <si>
    <t>今津南市民館</t>
    <phoneticPr fontId="3"/>
  </si>
  <si>
    <t>本庁・東館</t>
    <rPh sb="0" eb="2">
      <t>ホンチョウ</t>
    </rPh>
    <rPh sb="3" eb="4">
      <t>ヒガシ</t>
    </rPh>
    <rPh sb="4" eb="5">
      <t>カン</t>
    </rPh>
    <phoneticPr fontId="3"/>
  </si>
  <si>
    <t>公園</t>
    <rPh sb="0" eb="2">
      <t>コウエン</t>
    </rPh>
    <phoneticPr fontId="3"/>
  </si>
  <si>
    <t>複合38</t>
    <rPh sb="0" eb="2">
      <t>フクゴウ</t>
    </rPh>
    <phoneticPr fontId="3"/>
  </si>
  <si>
    <t>芦原むつみ保育所・むつみ児童館</t>
    <phoneticPr fontId="3"/>
  </si>
  <si>
    <t>芦原むつみ保育所</t>
    <phoneticPr fontId="3"/>
  </si>
  <si>
    <t>芦原町7-7</t>
  </si>
  <si>
    <t>芦原町7-7</t>
    <phoneticPr fontId="3"/>
  </si>
  <si>
    <t>上ケ原一番町1－64</t>
    <phoneticPr fontId="3"/>
  </si>
  <si>
    <t>06124</t>
    <phoneticPr fontId="3"/>
  </si>
  <si>
    <t>14185</t>
    <phoneticPr fontId="3"/>
  </si>
  <si>
    <t>西宮市役所市民課　越木岩分室</t>
    <phoneticPr fontId="3"/>
  </si>
  <si>
    <t>14186</t>
    <phoneticPr fontId="3"/>
  </si>
  <si>
    <t>複合03</t>
    <rPh sb="0" eb="2">
      <t>フクゴウ</t>
    </rPh>
    <phoneticPr fontId="3"/>
  </si>
  <si>
    <t>大社公民館</t>
    <phoneticPr fontId="3"/>
  </si>
  <si>
    <t>春風公民館</t>
    <phoneticPr fontId="3"/>
  </si>
  <si>
    <t>用海公民館（用海保育所含む）</t>
    <rPh sb="0" eb="1">
      <t>ヨウ</t>
    </rPh>
    <rPh sb="1" eb="2">
      <t>ウミ</t>
    </rPh>
    <rPh sb="2" eb="5">
      <t>コウミンカン</t>
    </rPh>
    <rPh sb="6" eb="7">
      <t>ヨウ</t>
    </rPh>
    <rPh sb="7" eb="8">
      <t>ウミ</t>
    </rPh>
    <rPh sb="8" eb="10">
      <t>ホイク</t>
    </rPh>
    <rPh sb="10" eb="11">
      <t>ショ</t>
    </rPh>
    <rPh sb="11" eb="12">
      <t>フク</t>
    </rPh>
    <phoneticPr fontId="3"/>
  </si>
  <si>
    <t>鳴尾支所</t>
    <rPh sb="0" eb="2">
      <t>ナルオ</t>
    </rPh>
    <rPh sb="2" eb="4">
      <t>シショ</t>
    </rPh>
    <phoneticPr fontId="3"/>
  </si>
  <si>
    <t>（鳴尾保健福祉センター・共同利用施設鳴尾中央センターを含む）</t>
    <phoneticPr fontId="3"/>
  </si>
  <si>
    <t>複合28</t>
    <rPh sb="0" eb="2">
      <t>フクゴウ</t>
    </rPh>
    <phoneticPr fontId="3"/>
  </si>
  <si>
    <t>建石保育所・夙東市民館</t>
    <rPh sb="0" eb="1">
      <t>タ</t>
    </rPh>
    <rPh sb="1" eb="2">
      <t>イシ</t>
    </rPh>
    <rPh sb="2" eb="4">
      <t>ホイク</t>
    </rPh>
    <rPh sb="4" eb="5">
      <t>ショ</t>
    </rPh>
    <rPh sb="6" eb="7">
      <t>シュク</t>
    </rPh>
    <rPh sb="7" eb="8">
      <t>ヒガシ</t>
    </rPh>
    <rPh sb="8" eb="11">
      <t>シミンカン</t>
    </rPh>
    <phoneticPr fontId="3"/>
  </si>
  <si>
    <t>複合39</t>
    <rPh sb="0" eb="2">
      <t>フクゴウ</t>
    </rPh>
    <phoneticPr fontId="3"/>
  </si>
  <si>
    <t>複合40</t>
    <rPh sb="0" eb="2">
      <t>フクゴウ</t>
    </rPh>
    <phoneticPr fontId="3"/>
  </si>
  <si>
    <t>複合41</t>
    <rPh sb="0" eb="2">
      <t>フクゴウ</t>
    </rPh>
    <phoneticPr fontId="3"/>
  </si>
  <si>
    <t>共同利用施設小松センター</t>
    <phoneticPr fontId="3"/>
  </si>
  <si>
    <t>フレンテ西宮4階</t>
    <phoneticPr fontId="3"/>
  </si>
  <si>
    <t>複合41</t>
    <rPh sb="0" eb="2">
      <t>フクゴウ</t>
    </rPh>
    <phoneticPr fontId="3"/>
  </si>
  <si>
    <t>05119</t>
  </si>
  <si>
    <t>05119</t>
    <phoneticPr fontId="3"/>
  </si>
  <si>
    <t>越木岩老人いこいの家</t>
    <rPh sb="0" eb="1">
      <t>コシ</t>
    </rPh>
    <rPh sb="1" eb="2">
      <t>モク</t>
    </rPh>
    <rPh sb="2" eb="3">
      <t>イワ</t>
    </rPh>
    <rPh sb="3" eb="5">
      <t>ロウジン</t>
    </rPh>
    <rPh sb="9" eb="10">
      <t>イエ</t>
    </rPh>
    <phoneticPr fontId="3"/>
  </si>
  <si>
    <t>樋之池町5-29</t>
    <phoneticPr fontId="3"/>
  </si>
  <si>
    <t>越木岩老人いこいの家</t>
    <phoneticPr fontId="3"/>
  </si>
  <si>
    <t>浜脇保育所（浜脇児童館含む）</t>
    <rPh sb="0" eb="2">
      <t>ハマワキ</t>
    </rPh>
    <rPh sb="2" eb="4">
      <t>ホイク</t>
    </rPh>
    <rPh sb="4" eb="5">
      <t>ショ</t>
    </rPh>
    <rPh sb="6" eb="8">
      <t>ハマワキ</t>
    </rPh>
    <rPh sb="8" eb="10">
      <t>ジドウ</t>
    </rPh>
    <rPh sb="10" eb="11">
      <t>カン</t>
    </rPh>
    <rPh sb="11" eb="12">
      <t>フク</t>
    </rPh>
    <phoneticPr fontId="3"/>
  </si>
  <si>
    <t>新築</t>
    <rPh sb="0" eb="2">
      <t>シンチク</t>
    </rPh>
    <phoneticPr fontId="3"/>
  </si>
  <si>
    <t>劣化調査
対象外</t>
    <rPh sb="0" eb="2">
      <t>レッカ</t>
    </rPh>
    <rPh sb="2" eb="4">
      <t>チョウサ</t>
    </rPh>
    <rPh sb="5" eb="7">
      <t>タイショウ</t>
    </rPh>
    <rPh sb="7" eb="8">
      <t>ガイ</t>
    </rPh>
    <phoneticPr fontId="3"/>
  </si>
  <si>
    <t>総管-
施設番号</t>
    <rPh sb="0" eb="1">
      <t>ソウ</t>
    </rPh>
    <rPh sb="1" eb="2">
      <t>カン</t>
    </rPh>
    <rPh sb="4" eb="6">
      <t>シセツ</t>
    </rPh>
    <rPh sb="6" eb="8">
      <t>バンゴウ</t>
    </rPh>
    <phoneticPr fontId="7"/>
  </si>
  <si>
    <t>自転車
駐車場</t>
    <rPh sb="0" eb="3">
      <t>ジテンシャ</t>
    </rPh>
    <rPh sb="4" eb="7">
      <t>チュウシャジョウ</t>
    </rPh>
    <phoneticPr fontId="3"/>
  </si>
  <si>
    <t>連番</t>
    <rPh sb="0" eb="2">
      <t>レンバン</t>
    </rPh>
    <phoneticPr fontId="3"/>
  </si>
  <si>
    <t>総管-
施設番号</t>
    <rPh sb="0" eb="1">
      <t>ソウ</t>
    </rPh>
    <rPh sb="1" eb="2">
      <t>カン</t>
    </rPh>
    <rPh sb="4" eb="6">
      <t>シセツ</t>
    </rPh>
    <rPh sb="6" eb="8">
      <t>バンゴウ</t>
    </rPh>
    <phoneticPr fontId="3"/>
  </si>
  <si>
    <t>大分類</t>
    <rPh sb="0" eb="1">
      <t>ダイ</t>
    </rPh>
    <rPh sb="1" eb="3">
      <t>ブンルイ</t>
    </rPh>
    <phoneticPr fontId="3"/>
  </si>
  <si>
    <t>施設名</t>
    <rPh sb="0" eb="2">
      <t>シセツ</t>
    </rPh>
    <rPh sb="2" eb="3">
      <t>メイ</t>
    </rPh>
    <phoneticPr fontId="3"/>
  </si>
  <si>
    <t>施設種別</t>
    <rPh sb="0" eb="2">
      <t>シセツ</t>
    </rPh>
    <rPh sb="2" eb="4">
      <t>シュベツ</t>
    </rPh>
    <phoneticPr fontId="3"/>
  </si>
  <si>
    <t>屋外運動施設名</t>
    <rPh sb="0" eb="2">
      <t>オクガイ</t>
    </rPh>
    <rPh sb="2" eb="4">
      <t>ウンドウ</t>
    </rPh>
    <rPh sb="4" eb="6">
      <t>シセツ</t>
    </rPh>
    <rPh sb="6" eb="7">
      <t>メイ</t>
    </rPh>
    <phoneticPr fontId="3"/>
  </si>
  <si>
    <t>敷地面積（㎡）</t>
    <rPh sb="0" eb="2">
      <t>シキチ</t>
    </rPh>
    <rPh sb="2" eb="4">
      <t>メンセキ</t>
    </rPh>
    <phoneticPr fontId="3"/>
  </si>
  <si>
    <t>竣工年</t>
    <rPh sb="0" eb="2">
      <t>シュンコウ</t>
    </rPh>
    <rPh sb="2" eb="3">
      <t>ネン</t>
    </rPh>
    <phoneticPr fontId="3"/>
  </si>
  <si>
    <t>運動</t>
    <rPh sb="0" eb="2">
      <t>ウンドウ</t>
    </rPh>
    <phoneticPr fontId="3"/>
  </si>
  <si>
    <t>中央体育館・武道場</t>
    <rPh sb="0" eb="2">
      <t>チュウオウ</t>
    </rPh>
    <rPh sb="2" eb="5">
      <t>タイイクカン</t>
    </rPh>
    <rPh sb="6" eb="9">
      <t>ブドウジョウ</t>
    </rPh>
    <phoneticPr fontId="3"/>
  </si>
  <si>
    <t>陸上競技場</t>
    <rPh sb="0" eb="2">
      <t>リクジョウ</t>
    </rPh>
    <rPh sb="2" eb="5">
      <t>キョウギジョウ</t>
    </rPh>
    <phoneticPr fontId="3"/>
  </si>
  <si>
    <t>球技場※インフィールド</t>
    <rPh sb="0" eb="2">
      <t>キュウギ</t>
    </rPh>
    <rPh sb="2" eb="3">
      <t>ジョウ</t>
    </rPh>
    <phoneticPr fontId="3"/>
  </si>
  <si>
    <t>陸上競技場に含む</t>
    <rPh sb="0" eb="2">
      <t>リクジョウ</t>
    </rPh>
    <rPh sb="2" eb="5">
      <t>キョウギジョウ</t>
    </rPh>
    <rPh sb="6" eb="7">
      <t>フク</t>
    </rPh>
    <phoneticPr fontId="3"/>
  </si>
  <si>
    <t>多目的グラウンド</t>
    <rPh sb="0" eb="3">
      <t>タモクテキ</t>
    </rPh>
    <phoneticPr fontId="3"/>
  </si>
  <si>
    <t>中央多目的グラウンド</t>
    <rPh sb="0" eb="2">
      <t>チュウオウ</t>
    </rPh>
    <rPh sb="2" eb="5">
      <t>タモクテキ</t>
    </rPh>
    <phoneticPr fontId="3"/>
  </si>
  <si>
    <t>テニスコート</t>
    <phoneticPr fontId="3"/>
  </si>
  <si>
    <t>中央テニスコート</t>
    <rPh sb="0" eb="2">
      <t>チュウオウ</t>
    </rPh>
    <phoneticPr fontId="3"/>
  </si>
  <si>
    <t>中央体育館分館</t>
    <rPh sb="0" eb="2">
      <t>チュウオウ</t>
    </rPh>
    <rPh sb="2" eb="5">
      <t>タイイクカン</t>
    </rPh>
    <rPh sb="5" eb="7">
      <t>ブンカン</t>
    </rPh>
    <phoneticPr fontId="3"/>
  </si>
  <si>
    <t>中央体育館分館　運動場</t>
    <rPh sb="0" eb="2">
      <t>チュウオウ</t>
    </rPh>
    <rPh sb="2" eb="5">
      <t>タイイクカン</t>
    </rPh>
    <rPh sb="5" eb="7">
      <t>ブンカン</t>
    </rPh>
    <rPh sb="8" eb="11">
      <t>ウンドウジョウ</t>
    </rPh>
    <phoneticPr fontId="3"/>
  </si>
  <si>
    <t>浜甲子園体育館</t>
    <rPh sb="0" eb="1">
      <t>ハマ</t>
    </rPh>
    <rPh sb="1" eb="4">
      <t>コウシエン</t>
    </rPh>
    <rPh sb="4" eb="7">
      <t>タイイクカン</t>
    </rPh>
    <phoneticPr fontId="3"/>
  </si>
  <si>
    <t>野球場</t>
    <rPh sb="0" eb="3">
      <t>ヤキュウジョウ</t>
    </rPh>
    <phoneticPr fontId="3"/>
  </si>
  <si>
    <t>浜甲子園野球場</t>
    <rPh sb="0" eb="1">
      <t>ハマ</t>
    </rPh>
    <rPh sb="1" eb="4">
      <t>コウシエン</t>
    </rPh>
    <rPh sb="4" eb="7">
      <t>ヤキュウジョウ</t>
    </rPh>
    <phoneticPr fontId="3"/>
  </si>
  <si>
    <t>浜甲子園テニスコート</t>
    <rPh sb="0" eb="1">
      <t>ハマ</t>
    </rPh>
    <rPh sb="1" eb="4">
      <t>コウシエン</t>
    </rPh>
    <phoneticPr fontId="3"/>
  </si>
  <si>
    <t>浜甲子園多目的グラウンド</t>
    <rPh sb="0" eb="1">
      <t>ハマ</t>
    </rPh>
    <rPh sb="1" eb="4">
      <t>コウシエン</t>
    </rPh>
    <rPh sb="4" eb="7">
      <t>タモクテキ</t>
    </rPh>
    <phoneticPr fontId="3"/>
  </si>
  <si>
    <t>流通東体育館</t>
    <rPh sb="0" eb="2">
      <t>リュウツウ</t>
    </rPh>
    <rPh sb="2" eb="3">
      <t>ヒガシ</t>
    </rPh>
    <rPh sb="3" eb="6">
      <t>タイイクカン</t>
    </rPh>
    <phoneticPr fontId="3"/>
  </si>
  <si>
    <t>流通東野球場</t>
    <rPh sb="0" eb="2">
      <t>リュウツウ</t>
    </rPh>
    <rPh sb="2" eb="3">
      <t>ヒガシ</t>
    </rPh>
    <rPh sb="3" eb="6">
      <t>ヤキュウジョウ</t>
    </rPh>
    <phoneticPr fontId="3"/>
  </si>
  <si>
    <t>流通東テニスコート</t>
    <rPh sb="0" eb="2">
      <t>リュウツウ</t>
    </rPh>
    <rPh sb="2" eb="3">
      <t>ヒガシ</t>
    </rPh>
    <phoneticPr fontId="3"/>
  </si>
  <si>
    <t>北夙川体育館</t>
    <rPh sb="0" eb="1">
      <t>キタ</t>
    </rPh>
    <rPh sb="1" eb="3">
      <t>シュクガワ</t>
    </rPh>
    <rPh sb="3" eb="6">
      <t>タイイクカン</t>
    </rPh>
    <phoneticPr fontId="3"/>
  </si>
  <si>
    <t>樋之池テニスコート</t>
    <rPh sb="0" eb="3">
      <t>ヒノイケ</t>
    </rPh>
    <phoneticPr fontId="3"/>
  </si>
  <si>
    <t>樋之池公園プール</t>
    <rPh sb="0" eb="3">
      <t>ヒノイケ</t>
    </rPh>
    <rPh sb="3" eb="5">
      <t>コウエン</t>
    </rPh>
    <phoneticPr fontId="3"/>
  </si>
  <si>
    <t>塩瀬体育館</t>
    <rPh sb="0" eb="2">
      <t>シオセ</t>
    </rPh>
    <rPh sb="2" eb="5">
      <t>タイイクカン</t>
    </rPh>
    <phoneticPr fontId="3"/>
  </si>
  <si>
    <t>塩瀬テニスコート</t>
    <rPh sb="0" eb="2">
      <t>シオセ</t>
    </rPh>
    <phoneticPr fontId="3"/>
  </si>
  <si>
    <t>西宮浜多目的人工芝グラウンド</t>
    <rPh sb="0" eb="2">
      <t>ニシノミヤ</t>
    </rPh>
    <rPh sb="2" eb="3">
      <t>ハマ</t>
    </rPh>
    <rPh sb="3" eb="6">
      <t>タモクテキ</t>
    </rPh>
    <rPh sb="6" eb="8">
      <t>ジンコウ</t>
    </rPh>
    <rPh sb="8" eb="9">
      <t>シバ</t>
    </rPh>
    <phoneticPr fontId="3"/>
  </si>
  <si>
    <t>能登運動場</t>
    <rPh sb="0" eb="2">
      <t>ノト</t>
    </rPh>
    <rPh sb="2" eb="5">
      <t>ウンドウジョウ</t>
    </rPh>
    <phoneticPr fontId="3"/>
  </si>
  <si>
    <t>鳴尾浜臨海野球場</t>
    <rPh sb="0" eb="3">
      <t>ナルオハマ</t>
    </rPh>
    <rPh sb="3" eb="5">
      <t>リンカイ</t>
    </rPh>
    <rPh sb="5" eb="8">
      <t>ヤキュウジョウ</t>
    </rPh>
    <phoneticPr fontId="3"/>
  </si>
  <si>
    <t>鳴尾浜臨海テニスコート</t>
    <rPh sb="0" eb="3">
      <t>ナルオハマ</t>
    </rPh>
    <rPh sb="3" eb="5">
      <t>リンカイ</t>
    </rPh>
    <phoneticPr fontId="3"/>
  </si>
  <si>
    <t>津門野球場</t>
    <rPh sb="0" eb="2">
      <t>ツト</t>
    </rPh>
    <rPh sb="2" eb="5">
      <t>ヤキュウジョウ</t>
    </rPh>
    <phoneticPr fontId="3"/>
  </si>
  <si>
    <t>甲子園浜野球場</t>
    <rPh sb="0" eb="3">
      <t>コウシエン</t>
    </rPh>
    <rPh sb="3" eb="4">
      <t>ハマ</t>
    </rPh>
    <rPh sb="4" eb="7">
      <t>ヤキュウジョウ</t>
    </rPh>
    <phoneticPr fontId="3"/>
  </si>
  <si>
    <t>市民館</t>
    <rPh sb="0" eb="3">
      <t>シミンカン</t>
    </rPh>
    <phoneticPr fontId="3"/>
  </si>
  <si>
    <t>08214</t>
    <phoneticPr fontId="3"/>
  </si>
  <si>
    <t>浜脇分団</t>
    <rPh sb="0" eb="2">
      <t>ハマワキ</t>
    </rPh>
    <rPh sb="2" eb="4">
      <t>ブンダン</t>
    </rPh>
    <phoneticPr fontId="3"/>
  </si>
  <si>
    <t>本町11-26</t>
    <phoneticPr fontId="3"/>
  </si>
  <si>
    <t>河原町2</t>
    <rPh sb="0" eb="3">
      <t>カワハラチョウ</t>
    </rPh>
    <phoneticPr fontId="3"/>
  </si>
  <si>
    <t>テニスコート</t>
    <phoneticPr fontId="3"/>
  </si>
  <si>
    <t>中屋町8</t>
    <rPh sb="0" eb="2">
      <t>ナカヤ</t>
    </rPh>
    <rPh sb="2" eb="3">
      <t>チョウ</t>
    </rPh>
    <phoneticPr fontId="3"/>
  </si>
  <si>
    <t>神祇官町2-6</t>
    <rPh sb="0" eb="4">
      <t>ジンギカンチョウ</t>
    </rPh>
    <phoneticPr fontId="3"/>
  </si>
  <si>
    <t>枝川町20</t>
    <rPh sb="0" eb="3">
      <t>エダガワチョウ</t>
    </rPh>
    <phoneticPr fontId="3"/>
  </si>
  <si>
    <t>山口町流通センター1丁目5-1</t>
    <rPh sb="0" eb="2">
      <t>ヤマグチ</t>
    </rPh>
    <rPh sb="2" eb="3">
      <t>チョウ</t>
    </rPh>
    <rPh sb="3" eb="5">
      <t>リュウツウ</t>
    </rPh>
    <rPh sb="10" eb="12">
      <t>チョウメ</t>
    </rPh>
    <phoneticPr fontId="3"/>
  </si>
  <si>
    <t>樋之池町11-33</t>
    <rPh sb="0" eb="3">
      <t>ヒノイケ</t>
    </rPh>
    <rPh sb="3" eb="4">
      <t>チョウ</t>
    </rPh>
    <phoneticPr fontId="3"/>
  </si>
  <si>
    <t>プール</t>
    <phoneticPr fontId="3"/>
  </si>
  <si>
    <t>塩瀬町名塩高座4441</t>
    <rPh sb="0" eb="2">
      <t>シオセ</t>
    </rPh>
    <rPh sb="2" eb="3">
      <t>チョウ</t>
    </rPh>
    <rPh sb="3" eb="5">
      <t>ナジオ</t>
    </rPh>
    <rPh sb="5" eb="7">
      <t>タカクラ</t>
    </rPh>
    <phoneticPr fontId="3"/>
  </si>
  <si>
    <t>東山台5丁目1</t>
    <rPh sb="0" eb="2">
      <t>ヒガシヤマ</t>
    </rPh>
    <rPh sb="2" eb="3">
      <t>ダイ</t>
    </rPh>
    <rPh sb="4" eb="6">
      <t>チョウメ</t>
    </rPh>
    <phoneticPr fontId="3"/>
  </si>
  <si>
    <t>西宮浜3丁目</t>
    <rPh sb="0" eb="2">
      <t>ニシノミヤ</t>
    </rPh>
    <rPh sb="2" eb="3">
      <t>ハマ</t>
    </rPh>
    <rPh sb="4" eb="6">
      <t>チョウメ</t>
    </rPh>
    <phoneticPr fontId="3"/>
  </si>
  <si>
    <t>能登町14-26</t>
    <rPh sb="0" eb="3">
      <t>ノトチョウ</t>
    </rPh>
    <phoneticPr fontId="3"/>
  </si>
  <si>
    <t>鳴尾浜臨海野球場・テニスコート</t>
    <phoneticPr fontId="3"/>
  </si>
  <si>
    <t>鳴尾浜1丁目5-2</t>
    <rPh sb="0" eb="3">
      <t>ナルオハマ</t>
    </rPh>
    <rPh sb="4" eb="6">
      <t>チョウメ</t>
    </rPh>
    <phoneticPr fontId="3"/>
  </si>
  <si>
    <t>津門住江町3</t>
    <rPh sb="0" eb="5">
      <t>ツトスミエチョウ</t>
    </rPh>
    <phoneticPr fontId="3"/>
  </si>
  <si>
    <t>甲子園浜2丁目7</t>
    <rPh sb="0" eb="3">
      <t>コウシエン</t>
    </rPh>
    <rPh sb="3" eb="4">
      <t>ハマ</t>
    </rPh>
    <rPh sb="5" eb="7">
      <t>チョウメ</t>
    </rPh>
    <phoneticPr fontId="3"/>
  </si>
  <si>
    <t>（別紙２）</t>
    <rPh sb="1" eb="3">
      <t>ベッシ</t>
    </rPh>
    <phoneticPr fontId="3"/>
  </si>
  <si>
    <t>（別紙１）</t>
    <rPh sb="1" eb="3">
      <t>ベッシ</t>
    </rPh>
    <phoneticPr fontId="3"/>
  </si>
  <si>
    <t>（参考）</t>
    <rPh sb="1" eb="3">
      <t>サンコウ</t>
    </rPh>
    <phoneticPr fontId="3"/>
  </si>
  <si>
    <t>自転車駐車場</t>
    <rPh sb="0" eb="3">
      <t>ジテンシャ</t>
    </rPh>
    <rPh sb="3" eb="6">
      <t>チュウシャジョウ</t>
    </rPh>
    <phoneticPr fontId="3"/>
  </si>
  <si>
    <t>劣化度調査対象施設一覧</t>
    <rPh sb="0" eb="2">
      <t>レッカ</t>
    </rPh>
    <rPh sb="2" eb="3">
      <t>ド</t>
    </rPh>
    <rPh sb="3" eb="5">
      <t>チョウサ</t>
    </rPh>
    <rPh sb="5" eb="7">
      <t>タイショウ</t>
    </rPh>
    <phoneticPr fontId="3"/>
  </si>
  <si>
    <t>ア.所管部局で個別に対応する施設（125施設）</t>
    <rPh sb="2" eb="4">
      <t>ショカン</t>
    </rPh>
    <rPh sb="4" eb="6">
      <t>ブキョク</t>
    </rPh>
    <rPh sb="7" eb="9">
      <t>コベツ</t>
    </rPh>
    <rPh sb="10" eb="12">
      <t>タイオウ</t>
    </rPh>
    <rPh sb="14" eb="16">
      <t>シセツ</t>
    </rPh>
    <rPh sb="20" eb="22">
      <t>シセツ</t>
    </rPh>
    <phoneticPr fontId="3"/>
  </si>
  <si>
    <t>子育て総合センター</t>
    <phoneticPr fontId="3"/>
  </si>
  <si>
    <t>解体済の旧わかば園（586.8㎡）を含む</t>
    <rPh sb="0" eb="2">
      <t>カイタイ</t>
    </rPh>
    <rPh sb="2" eb="3">
      <t>ズ</t>
    </rPh>
    <rPh sb="4" eb="5">
      <t>キュウ</t>
    </rPh>
    <rPh sb="8" eb="9">
      <t>エン</t>
    </rPh>
    <rPh sb="18" eb="19">
      <t>フク</t>
    </rPh>
    <phoneticPr fontId="3"/>
  </si>
  <si>
    <t>解体済の旧庁舎（396.9㎡）を含む</t>
    <rPh sb="0" eb="2">
      <t>カイタイ</t>
    </rPh>
    <rPh sb="2" eb="3">
      <t>ズ</t>
    </rPh>
    <rPh sb="4" eb="5">
      <t>キュウ</t>
    </rPh>
    <rPh sb="5" eb="7">
      <t>チョウシャ</t>
    </rPh>
    <rPh sb="16" eb="17">
      <t>フク</t>
    </rPh>
    <phoneticPr fontId="3"/>
  </si>
  <si>
    <t>劣化度調査対象外施設一覧</t>
    <rPh sb="0" eb="2">
      <t>レッカ</t>
    </rPh>
    <rPh sb="2" eb="3">
      <t>ド</t>
    </rPh>
    <rPh sb="3" eb="5">
      <t>チョウサ</t>
    </rPh>
    <rPh sb="5" eb="7">
      <t>タイショウ</t>
    </rPh>
    <rPh sb="7" eb="8">
      <t>ガイ</t>
    </rPh>
    <rPh sb="8" eb="10">
      <t>シセツ</t>
    </rPh>
    <rPh sb="10" eb="12">
      <t>イチラン</t>
    </rPh>
    <phoneticPr fontId="3"/>
  </si>
  <si>
    <t>（別紙３）</t>
    <rPh sb="1" eb="3">
      <t>ベッシ</t>
    </rPh>
    <phoneticPr fontId="3"/>
  </si>
  <si>
    <t>大社公民館（大社幼稚園遊戯室（171㎡）と併設、右記面積には含まず）</t>
    <rPh sb="6" eb="8">
      <t>タイシャ</t>
    </rPh>
    <rPh sb="8" eb="11">
      <t>ヨウチエン</t>
    </rPh>
    <rPh sb="11" eb="14">
      <t>ユウギシツ</t>
    </rPh>
    <rPh sb="21" eb="23">
      <t>ヘイセツ</t>
    </rPh>
    <rPh sb="24" eb="25">
      <t>ミギ</t>
    </rPh>
    <rPh sb="25" eb="26">
      <t>キ</t>
    </rPh>
    <rPh sb="26" eb="28">
      <t>メンセキ</t>
    </rPh>
    <rPh sb="30" eb="31">
      <t>フク</t>
    </rPh>
    <phoneticPr fontId="3"/>
  </si>
  <si>
    <t>春風公民館（西宮養護学校体育館等（1,187㎡）と併設、右記面積には含まず）</t>
    <rPh sb="6" eb="8">
      <t>ニシノミヤ</t>
    </rPh>
    <rPh sb="8" eb="10">
      <t>ヨウゴ</t>
    </rPh>
    <rPh sb="10" eb="12">
      <t>ガッコウ</t>
    </rPh>
    <rPh sb="12" eb="14">
      <t>タイイク</t>
    </rPh>
    <rPh sb="14" eb="15">
      <t>カン</t>
    </rPh>
    <rPh sb="15" eb="16">
      <t>トウ</t>
    </rPh>
    <rPh sb="25" eb="27">
      <t>ヘイセツ</t>
    </rPh>
    <rPh sb="28" eb="30">
      <t>ウキ</t>
    </rPh>
    <rPh sb="30" eb="32">
      <t>メンセキ</t>
    </rPh>
    <rPh sb="34" eb="35">
      <t>フク</t>
    </rPh>
    <phoneticPr fontId="3"/>
  </si>
  <si>
    <t>すこやかケア西宮（医師・看護師寮（1,329.6㎡）と併設、右記面積には含まず）</t>
    <rPh sb="6" eb="8">
      <t>ニシノミヤ</t>
    </rPh>
    <phoneticPr fontId="3"/>
  </si>
  <si>
    <t>（2017年度末時点）</t>
    <rPh sb="5" eb="7">
      <t>ネンド</t>
    </rPh>
    <rPh sb="7" eb="8">
      <t>マツ</t>
    </rPh>
    <rPh sb="8" eb="10">
      <t>ジテン</t>
    </rPh>
    <phoneticPr fontId="3"/>
  </si>
  <si>
    <t>東山ぽぽ保育園</t>
    <phoneticPr fontId="3"/>
  </si>
  <si>
    <t>（斜行エレベーター（34㎡）、東山台コミュニティ協議会（844㎡）と併設、右記面積には含まず）</t>
    <rPh sb="37" eb="39">
      <t>ウキ</t>
    </rPh>
    <rPh sb="39" eb="41">
      <t>メンセキ</t>
    </rPh>
    <rPh sb="43" eb="44">
      <t>フク</t>
    </rPh>
    <phoneticPr fontId="3"/>
  </si>
  <si>
    <t>子育て総合センター（付属あおぞら幼稚園（799㎡）と併設、右記面積には含まず）</t>
    <rPh sb="0" eb="2">
      <t>コソダ</t>
    </rPh>
    <rPh sb="3" eb="5">
      <t>ソウゴウ</t>
    </rPh>
    <phoneticPr fontId="3"/>
  </si>
  <si>
    <t>建替予定</t>
    <rPh sb="0" eb="2">
      <t>タテカ</t>
    </rPh>
    <rPh sb="2" eb="4">
      <t>ヨテイ</t>
    </rPh>
    <phoneticPr fontId="3"/>
  </si>
  <si>
    <t>転用予定</t>
    <rPh sb="0" eb="2">
      <t>テンヨウ</t>
    </rPh>
    <rPh sb="2" eb="4">
      <t>ヨテイ</t>
    </rPh>
    <phoneticPr fontId="3"/>
  </si>
  <si>
    <t>（小松幼稚園（941㎡）、小規模保育施設りんごさくらんぼ（105㎡）と併設、右記面積には含まず）</t>
    <phoneticPr fontId="3"/>
  </si>
  <si>
    <t>（2017年度末時点）</t>
    <rPh sb="5" eb="7">
      <t>ネンド</t>
    </rPh>
    <rPh sb="7" eb="8">
      <t>マツ</t>
    </rPh>
    <rPh sb="8" eb="10">
      <t>ジテン</t>
    </rPh>
    <phoneticPr fontId="3"/>
  </si>
  <si>
    <t>屋外運動施設一覧</t>
    <phoneticPr fontId="3"/>
  </si>
  <si>
    <r>
      <t>　　　　　　　　　　　　　　　　　　　　　複合施設一覧　　　　　　　　　　　　　</t>
    </r>
    <r>
      <rPr>
        <b/>
        <sz val="10"/>
        <color theme="1"/>
        <rFont val="メイリオ"/>
        <family val="3"/>
        <charset val="128"/>
      </rPr>
      <t>（2017年度末時点）</t>
    </r>
    <phoneticPr fontId="3"/>
  </si>
  <si>
    <t>高木センター内</t>
    <rPh sb="0" eb="2">
      <t>タカギ</t>
    </rPh>
    <rPh sb="6" eb="7">
      <t>ナイ</t>
    </rPh>
    <phoneticPr fontId="3"/>
  </si>
  <si>
    <t>面積は11206共同利用施設高木センターに含む</t>
    <rPh sb="0" eb="2">
      <t>メンセキ</t>
    </rPh>
    <rPh sb="8" eb="10">
      <t>キョウドウ</t>
    </rPh>
    <rPh sb="10" eb="12">
      <t>リヨウ</t>
    </rPh>
    <rPh sb="12" eb="14">
      <t>シセツ</t>
    </rPh>
    <rPh sb="14" eb="16">
      <t>タカギ</t>
    </rPh>
    <rPh sb="21" eb="22">
      <t>フク</t>
    </rPh>
    <phoneticPr fontId="2"/>
  </si>
  <si>
    <t>RC</t>
    <phoneticPr fontId="3"/>
  </si>
  <si>
    <t>面積は06124芦原むつみ保育所に含む</t>
    <rPh sb="8" eb="10">
      <t>アシハラ</t>
    </rPh>
    <phoneticPr fontId="3"/>
  </si>
  <si>
    <t>面積は02121越木岩公民館に含む</t>
    <rPh sb="0" eb="2">
      <t>メンセキ</t>
    </rPh>
    <rPh sb="8" eb="9">
      <t>コ</t>
    </rPh>
    <rPh sb="9" eb="10">
      <t>キ</t>
    </rPh>
    <rPh sb="10" eb="11">
      <t>イワ</t>
    </rPh>
    <rPh sb="11" eb="13">
      <t>コウミン</t>
    </rPh>
    <rPh sb="13" eb="14">
      <t>カン</t>
    </rPh>
    <rPh sb="15" eb="16">
      <t>フク</t>
    </rPh>
    <phoneticPr fontId="3"/>
  </si>
  <si>
    <t>フレンテ西館3階</t>
    <rPh sb="7" eb="8">
      <t>カイ</t>
    </rPh>
    <phoneticPr fontId="3"/>
  </si>
  <si>
    <t>SRC</t>
    <phoneticPr fontId="3"/>
  </si>
  <si>
    <t>アプリ甲東3階</t>
    <phoneticPr fontId="3"/>
  </si>
  <si>
    <t>Ｓ</t>
    <phoneticPr fontId="2"/>
  </si>
  <si>
    <t>06214</t>
    <phoneticPr fontId="3"/>
  </si>
  <si>
    <t>06301</t>
    <phoneticPr fontId="3"/>
  </si>
  <si>
    <t>RC</t>
    <phoneticPr fontId="3"/>
  </si>
  <si>
    <t>S</t>
    <phoneticPr fontId="3"/>
  </si>
  <si>
    <t>S</t>
    <phoneticPr fontId="2"/>
  </si>
  <si>
    <t>03101</t>
    <phoneticPr fontId="3"/>
  </si>
  <si>
    <t>03102</t>
    <phoneticPr fontId="3"/>
  </si>
  <si>
    <t>03108</t>
    <phoneticPr fontId="3"/>
  </si>
  <si>
    <t>03109</t>
    <phoneticPr fontId="3"/>
  </si>
  <si>
    <t>03106</t>
    <phoneticPr fontId="3"/>
  </si>
  <si>
    <t>03107</t>
    <phoneticPr fontId="3"/>
  </si>
  <si>
    <t>03115</t>
    <phoneticPr fontId="3"/>
  </si>
  <si>
    <t>03114</t>
    <phoneticPr fontId="3"/>
  </si>
  <si>
    <t>03111</t>
    <phoneticPr fontId="3"/>
  </si>
  <si>
    <t>03112</t>
    <phoneticPr fontId="3"/>
  </si>
  <si>
    <t>03113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</si>
</sst>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_ "/>
    <numFmt numFmtId="177" formatCode="#,##0_);[Red]\(#,##0\)"/>
    <numFmt numFmtId="178" formatCode="#,##0.0;[Red]\-#,##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DC3"/>
        <bgColor indexed="64"/>
      </patternFill>
    </fill>
    <fill>
      <patternFill patternType="solid">
        <fgColor rgb="FFFFFF66"/>
        <bgColor rgb="FFFFCC00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4" fillId="0" borderId="0"/>
  </cellStyleXfs>
  <cellXfs count="262">
    <xf numFmtId="0" fontId="0" fillId="0" borderId="0" xfId="0">
      <alignment vertical="center"/>
    </xf>
    <xf numFmtId="0" fontId="9" fillId="0" borderId="2" xfId="0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7" fontId="8" fillId="0" borderId="7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177" fontId="8" fillId="5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7" fontId="8" fillId="5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8" fillId="0" borderId="0" xfId="0" applyFont="1">
      <alignment vertical="center"/>
    </xf>
    <xf numFmtId="178" fontId="8" fillId="0" borderId="0" xfId="1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right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shrinkToFit="1"/>
    </xf>
    <xf numFmtId="177" fontId="9" fillId="0" borderId="4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center" vertical="center" wrapText="1"/>
    </xf>
    <xf numFmtId="177" fontId="9" fillId="5" borderId="7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wrapText="1"/>
    </xf>
    <xf numFmtId="177" fontId="9" fillId="5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9" fillId="5" borderId="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9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177" fontId="9" fillId="0" borderId="7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177" fontId="9" fillId="3" borderId="3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9" fillId="5" borderId="4" xfId="0" applyNumberFormat="1" applyFont="1" applyFill="1" applyBorder="1" applyAlignment="1">
      <alignment horizontal="center" vertical="center" wrapText="1" shrinkToFit="1"/>
    </xf>
    <xf numFmtId="176" fontId="9" fillId="0" borderId="7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 shrinkToFit="1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77" fontId="9" fillId="5" borderId="4" xfId="0" applyNumberFormat="1" applyFont="1" applyFill="1" applyBorder="1" applyAlignment="1">
      <alignment horizontal="center" vertical="center" shrinkToFit="1"/>
    </xf>
    <xf numFmtId="177" fontId="9" fillId="5" borderId="1" xfId="0" applyNumberFormat="1" applyFont="1" applyFill="1" applyBorder="1" applyAlignment="1">
      <alignment horizontal="center" vertical="center" shrinkToFit="1"/>
    </xf>
    <xf numFmtId="177" fontId="9" fillId="0" borderId="9" xfId="0" applyNumberFormat="1" applyFont="1" applyFill="1" applyBorder="1" applyAlignment="1">
      <alignment horizontal="center" vertical="center" shrinkToFit="1"/>
    </xf>
    <xf numFmtId="177" fontId="9" fillId="5" borderId="7" xfId="0" applyNumberFormat="1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shrinkToFi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38" fontId="11" fillId="0" borderId="1" xfId="1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38" fontId="11" fillId="0" borderId="0" xfId="1" applyFo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38" fontId="11" fillId="0" borderId="4" xfId="1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38" fontId="11" fillId="0" borderId="5" xfId="1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/>
    </xf>
    <xf numFmtId="38" fontId="11" fillId="0" borderId="5" xfId="1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38" fontId="11" fillId="0" borderId="6" xfId="1" applyFont="1" applyBorder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13" fillId="0" borderId="16" xfId="0" applyFont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8" xfId="0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8" fontId="14" fillId="4" borderId="1" xfId="1" applyNumberFormat="1" applyFont="1" applyFill="1" applyBorder="1" applyAlignment="1">
      <alignment horizontal="center" vertical="center"/>
    </xf>
    <xf numFmtId="178" fontId="14" fillId="4" borderId="1" xfId="1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shrinkToFit="1"/>
    </xf>
    <xf numFmtId="178" fontId="9" fillId="0" borderId="4" xfId="1" applyNumberFormat="1" applyFont="1" applyBorder="1">
      <alignment vertical="center"/>
    </xf>
    <xf numFmtId="178" fontId="9" fillId="0" borderId="5" xfId="1" applyNumberFormat="1" applyFont="1" applyBorder="1">
      <alignment vertical="center"/>
    </xf>
    <xf numFmtId="178" fontId="9" fillId="0" borderId="6" xfId="1" applyNumberFormat="1" applyFont="1" applyBorder="1">
      <alignment vertical="center"/>
    </xf>
    <xf numFmtId="178" fontId="9" fillId="0" borderId="7" xfId="1" applyNumberFormat="1" applyFont="1" applyBorder="1">
      <alignment vertical="center"/>
    </xf>
    <xf numFmtId="178" fontId="9" fillId="0" borderId="4" xfId="1" applyNumberFormat="1" applyFont="1" applyFill="1" applyBorder="1">
      <alignment vertical="center"/>
    </xf>
    <xf numFmtId="178" fontId="9" fillId="0" borderId="13" xfId="1" applyNumberFormat="1" applyFont="1" applyFill="1" applyBorder="1">
      <alignment vertical="center"/>
    </xf>
    <xf numFmtId="178" fontId="9" fillId="0" borderId="5" xfId="1" applyNumberFormat="1" applyFont="1" applyFill="1" applyBorder="1">
      <alignment vertical="center"/>
    </xf>
    <xf numFmtId="178" fontId="9" fillId="0" borderId="6" xfId="1" applyNumberFormat="1" applyFont="1" applyFill="1" applyBorder="1">
      <alignment vertical="center"/>
    </xf>
    <xf numFmtId="178" fontId="9" fillId="0" borderId="8" xfId="1" applyNumberFormat="1" applyFont="1" applyFill="1" applyBorder="1">
      <alignment vertical="center"/>
    </xf>
    <xf numFmtId="178" fontId="9" fillId="0" borderId="9" xfId="1" applyNumberFormat="1" applyFont="1" applyBorder="1">
      <alignment vertical="center"/>
    </xf>
    <xf numFmtId="178" fontId="9" fillId="0" borderId="1" xfId="1" applyNumberFormat="1" applyFont="1" applyBorder="1">
      <alignment vertical="center"/>
    </xf>
    <xf numFmtId="178" fontId="9" fillId="0" borderId="7" xfId="1" applyNumberFormat="1" applyFont="1" applyFill="1" applyBorder="1">
      <alignment vertical="center"/>
    </xf>
    <xf numFmtId="178" fontId="9" fillId="0" borderId="9" xfId="1" applyNumberFormat="1" applyFont="1" applyFill="1" applyBorder="1">
      <alignment vertical="center"/>
    </xf>
    <xf numFmtId="178" fontId="9" fillId="0" borderId="1" xfId="1" applyNumberFormat="1" applyFont="1" applyFill="1" applyBorder="1">
      <alignment vertical="center"/>
    </xf>
    <xf numFmtId="178" fontId="9" fillId="0" borderId="11" xfId="1" applyNumberFormat="1" applyFont="1" applyBorder="1">
      <alignment vertical="center"/>
    </xf>
    <xf numFmtId="178" fontId="9" fillId="0" borderId="14" xfId="1" applyNumberFormat="1" applyFont="1" applyBorder="1">
      <alignment vertical="center"/>
    </xf>
    <xf numFmtId="178" fontId="9" fillId="0" borderId="15" xfId="1" applyNumberFormat="1" applyFont="1" applyBorder="1">
      <alignment vertical="center"/>
    </xf>
    <xf numFmtId="178" fontId="9" fillId="0" borderId="11" xfId="1" applyNumberFormat="1" applyFont="1" applyFill="1" applyBorder="1">
      <alignment vertical="center"/>
    </xf>
    <xf numFmtId="178" fontId="9" fillId="0" borderId="14" xfId="1" applyNumberFormat="1" applyFont="1" applyFill="1" applyBorder="1">
      <alignment vertical="center"/>
    </xf>
    <xf numFmtId="178" fontId="9" fillId="0" borderId="15" xfId="1" applyNumberFormat="1" applyFont="1" applyFill="1" applyBorder="1">
      <alignment vertical="center"/>
    </xf>
    <xf numFmtId="178" fontId="9" fillId="0" borderId="10" xfId="1" applyNumberFormat="1" applyFont="1" applyBorder="1">
      <alignment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right" vertical="center"/>
    </xf>
    <xf numFmtId="178" fontId="13" fillId="0" borderId="0" xfId="1" applyNumberFormat="1" applyFont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10">
    <cellStyle name="パーセント 2" xfId="2"/>
    <cellStyle name="桁区切り" xfId="1" builtinId="6"/>
    <cellStyle name="桁区切り 2" xfId="3"/>
    <cellStyle name="桁区切り 2 2" xfId="4"/>
    <cellStyle name="桁区切り 3" xfId="5"/>
    <cellStyle name="通貨 2" xfId="6"/>
    <cellStyle name="標準" xfId="0" builtinId="0"/>
    <cellStyle name="標準 2" xfId="7"/>
    <cellStyle name="標準 2 2" xfId="8"/>
    <cellStyle name="標準 3" xfId="9"/>
  </cellStyles>
  <dxfs count="0"/>
  <tableStyles count="0" defaultTableStyle="TableStyleMedium2" defaultPivotStyle="PivotStyleLight16"/>
  <colors>
    <mruColors>
      <color rgb="FFFDDDC3"/>
      <color rgb="FFFFCC99"/>
      <color rgb="FF96B7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1_&#20844;&#20849;FM/&#12487;&#12540;&#12479;&#36938;&#12403;/&#20316;&#26989;&#29992;&#12501;&#12457;&#12523;&#12480;/LCC&#31777;&#26131;&#31639;&#20986;&#12471;&#12473;&#12486;&#12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2487;&#12473;&#12463;&#12488;&#12483;&#12503;/H22&#24180;&#24230;&#29031;&#20250;&#22238;&#31572;&#65288;H21&#23455;&#32318;&#65289;&#65288;&#30333;&#26360;&#26681;&#25312;&#12487;&#12540;&#12479;&#65289;/&#65288;&#30333;&#26360;&#25505;&#29992;&#12487;&#12540;&#12479;&#38480;&#23450;&#65289;&#26356;&#26032;&#29992;&#12304;2011.11.17&#65374;&#12305;&#35519;&#26619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2;&#20844;&#20849;&#26045;&#35373;&#12510;&#12493;&#12472;&#12513;&#12531;&#12488;&#20107;&#26989;/&#9312;&#26045;&#35373;&#20225;&#30011;&#12481;&#12540;&#12512;&#38306;&#20418;/&#9312;&#35199;&#23470;&#24066;&#20844;&#20849;&#26045;&#35373;&#30333;&#26360;/&#35199;&#23470;&#24066;&#20844;&#20849;&#26045;&#35373;&#30333;&#26360;/5&#12304;&#30333;&#26360;&#25522;&#36617;&#29992;&#12305;&#20844;&#20849;&#26045;&#35373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844;&#20849;&#26045;&#35373;&#12510;&#12493;&#12472;&#12513;&#12531;&#12488;/11_&#12510;&#12473;&#12479;&#12487;&#12540;&#12479;/&#12304;&#37325;&#35201;&#12305;&#25945;&#22996;&#65306;&#23398;&#26657;&#26045;&#35373;&#21488;&#24115;&#12487;&#12540;&#12479;/&#25945;&#22996;&#21488;&#24115;/&#12304;H22(H22.5.1&#26178;&#28857;)&#12305;28_204_TT_MUNEME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2487;&#12473;&#12463;&#12488;&#12483;&#12503;/&#22259;&#34920;01_&#12471;&#12511;&#12517;&#12524;&#12540;&#12471;&#12519;&#12531;&#22259;&#34920;&#65288;&#26368;&#3206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データベース"/>
      <sheetName val="各種費用算出"/>
      <sheetName val="設定"/>
      <sheetName val="設定2"/>
      <sheetName val="年次別費用算出"/>
      <sheetName val="（個別レコード）LCC構成比"/>
      <sheetName val="（全体レコード）施設区分別LCC"/>
      <sheetName val="（全体レコード）施設区分別LCCグラフ"/>
      <sheetName val="建設コスト算出一覧"/>
      <sheetName val="修繕・更新コスト算出一覧"/>
      <sheetName val="維持管理コスト算出一覧"/>
      <sheetName val="解体・除却コスト算出一覧"/>
      <sheetName val="改修コスト算出一覧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築予定年別＋施設種類別（改築費用）"/>
      <sheetName val="建築年別＋構造別（延床面積）"/>
      <sheetName val="建築年別＋施設区分別（延床面積）"/>
      <sheetName val="修繕費用"/>
      <sheetName val="結合ファイル"/>
      <sheetName val="建築年代別面積"/>
      <sheetName val="建築年代別面積比率"/>
      <sheetName val="表・グラフ"/>
      <sheetName val="施設維持経費グラフ"/>
      <sheetName val="経費表"/>
      <sheetName val="諸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1</v>
          </cell>
          <cell r="C5" t="str">
            <v>学校施設</v>
          </cell>
          <cell r="E5">
            <v>1</v>
          </cell>
          <cell r="F5" t="str">
            <v>木造</v>
          </cell>
          <cell r="G5">
            <v>204000</v>
          </cell>
          <cell r="H5">
            <v>40</v>
          </cell>
        </row>
        <row r="6">
          <cell r="B6">
            <v>2</v>
          </cell>
          <cell r="C6" t="str">
            <v>社会教育関連施設</v>
          </cell>
          <cell r="E6">
            <v>2</v>
          </cell>
          <cell r="F6" t="str">
            <v>鉄骨鉄筋コンクリート造</v>
          </cell>
          <cell r="G6">
            <v>286000</v>
          </cell>
          <cell r="H6">
            <v>50</v>
          </cell>
        </row>
        <row r="7">
          <cell r="B7">
            <v>3</v>
          </cell>
          <cell r="C7" t="str">
            <v>文化施設</v>
          </cell>
          <cell r="E7">
            <v>3</v>
          </cell>
          <cell r="F7" t="str">
            <v>鉄筋コンクリート造</v>
          </cell>
          <cell r="G7">
            <v>265000</v>
          </cell>
          <cell r="H7">
            <v>50</v>
          </cell>
        </row>
        <row r="8">
          <cell r="B8">
            <v>4</v>
          </cell>
          <cell r="C8" t="str">
            <v>福祉施設</v>
          </cell>
          <cell r="E8">
            <v>4</v>
          </cell>
          <cell r="F8" t="str">
            <v>鉄骨コンクリート造</v>
          </cell>
          <cell r="G8">
            <v>204000</v>
          </cell>
          <cell r="H8">
            <v>40</v>
          </cell>
        </row>
        <row r="9">
          <cell r="B9">
            <v>5</v>
          </cell>
          <cell r="C9" t="str">
            <v>住宅施設</v>
          </cell>
          <cell r="E9">
            <v>5</v>
          </cell>
          <cell r="F9" t="str">
            <v>コンクリートブロック造</v>
          </cell>
          <cell r="G9">
            <v>193000</v>
          </cell>
          <cell r="H9">
            <v>40</v>
          </cell>
        </row>
        <row r="10">
          <cell r="B10">
            <v>6</v>
          </cell>
          <cell r="C10" t="str">
            <v>行政施設</v>
          </cell>
          <cell r="E10">
            <v>6</v>
          </cell>
          <cell r="F10" t="str">
            <v>プレキャストコンクリート造</v>
          </cell>
        </row>
        <row r="11">
          <cell r="B11">
            <v>7</v>
          </cell>
          <cell r="C11" t="str">
            <v>衛生施設</v>
          </cell>
          <cell r="E11">
            <v>7</v>
          </cell>
          <cell r="F11" t="str">
            <v>鉄骨造</v>
          </cell>
          <cell r="G11">
            <v>204000</v>
          </cell>
          <cell r="H11">
            <v>40</v>
          </cell>
        </row>
        <row r="12">
          <cell r="B12">
            <v>8</v>
          </cell>
          <cell r="C12" t="str">
            <v>公園施設</v>
          </cell>
          <cell r="E12">
            <v>8</v>
          </cell>
          <cell r="F12" t="str">
            <v>軽量鉄骨造</v>
          </cell>
          <cell r="G12">
            <v>204000</v>
          </cell>
          <cell r="H12">
            <v>40</v>
          </cell>
        </row>
        <row r="13">
          <cell r="B13">
            <v>9</v>
          </cell>
          <cell r="C13" t="str">
            <v>市民集会施設</v>
          </cell>
          <cell r="E13">
            <v>9</v>
          </cell>
          <cell r="F13" t="str">
            <v>無筋コンクリート造</v>
          </cell>
        </row>
        <row r="14">
          <cell r="B14">
            <v>10</v>
          </cell>
          <cell r="C14" t="str">
            <v>その他施設</v>
          </cell>
          <cell r="E14">
            <v>10</v>
          </cell>
          <cell r="F14" t="str">
            <v>プレストレストコンクリート造</v>
          </cell>
          <cell r="G14">
            <v>286000</v>
          </cell>
          <cell r="H14">
            <v>50</v>
          </cell>
        </row>
        <row r="15">
          <cell r="E15">
            <v>11</v>
          </cell>
          <cell r="F15" t="str">
            <v>れんが造・石積造</v>
          </cell>
          <cell r="G15">
            <v>204000</v>
          </cell>
          <cell r="H15">
            <v>40</v>
          </cell>
        </row>
        <row r="16">
          <cell r="E16">
            <v>12</v>
          </cell>
          <cell r="F16" t="str">
            <v>土蔵造</v>
          </cell>
        </row>
        <row r="17">
          <cell r="B17">
            <v>1</v>
          </cell>
          <cell r="C17" t="str">
            <v>幼稚園</v>
          </cell>
          <cell r="E17">
            <v>13</v>
          </cell>
          <cell r="F17" t="str">
            <v>その他</v>
          </cell>
          <cell r="G17">
            <v>204000</v>
          </cell>
          <cell r="H17">
            <v>40</v>
          </cell>
        </row>
        <row r="18">
          <cell r="B18">
            <v>2</v>
          </cell>
          <cell r="C18" t="str">
            <v>小学校</v>
          </cell>
        </row>
        <row r="19">
          <cell r="B19">
            <v>3</v>
          </cell>
          <cell r="C19" t="str">
            <v>中学校</v>
          </cell>
        </row>
        <row r="20">
          <cell r="B20">
            <v>4</v>
          </cell>
          <cell r="C20" t="str">
            <v>高等学校</v>
          </cell>
        </row>
        <row r="21">
          <cell r="B21">
            <v>5</v>
          </cell>
          <cell r="C21" t="str">
            <v>特別支援学校</v>
          </cell>
          <cell r="E21">
            <v>1</v>
          </cell>
          <cell r="F21" t="str">
            <v>保全屋上防水</v>
          </cell>
          <cell r="G21">
            <v>6000</v>
          </cell>
        </row>
        <row r="22">
          <cell r="B22">
            <v>6</v>
          </cell>
          <cell r="C22" t="str">
            <v>その他の学校施設</v>
          </cell>
          <cell r="E22">
            <v>2</v>
          </cell>
          <cell r="F22" t="str">
            <v>保全外壁改修</v>
          </cell>
          <cell r="G22">
            <v>6000</v>
          </cell>
        </row>
        <row r="23">
          <cell r="B23">
            <v>7</v>
          </cell>
          <cell r="C23" t="str">
            <v>公民館</v>
          </cell>
          <cell r="E23">
            <v>3</v>
          </cell>
          <cell r="F23" t="str">
            <v>保全空調設備</v>
          </cell>
          <cell r="G23">
            <v>11000</v>
          </cell>
        </row>
        <row r="24">
          <cell r="B24">
            <v>8</v>
          </cell>
          <cell r="C24" t="str">
            <v>図書館</v>
          </cell>
          <cell r="E24">
            <v>4</v>
          </cell>
          <cell r="F24" t="str">
            <v>保全衛生設備</v>
          </cell>
          <cell r="G24">
            <v>10000</v>
          </cell>
        </row>
        <row r="25">
          <cell r="B25">
            <v>9</v>
          </cell>
          <cell r="C25" t="str">
            <v>体育館</v>
          </cell>
          <cell r="E25">
            <v>5</v>
          </cell>
          <cell r="F25" t="str">
            <v>保全受変電設備</v>
          </cell>
          <cell r="G25">
            <v>15000000</v>
          </cell>
        </row>
        <row r="26">
          <cell r="B26">
            <v>10</v>
          </cell>
          <cell r="C26" t="str">
            <v>その他の社会教育関連施設</v>
          </cell>
          <cell r="E26">
            <v>6</v>
          </cell>
          <cell r="F26" t="str">
            <v>住宅屋上防水</v>
          </cell>
          <cell r="G26">
            <v>10000</v>
          </cell>
        </row>
        <row r="27">
          <cell r="B27">
            <v>11</v>
          </cell>
          <cell r="C27" t="str">
            <v>市民会館</v>
          </cell>
          <cell r="E27">
            <v>7</v>
          </cell>
          <cell r="F27" t="str">
            <v>住宅外壁改修</v>
          </cell>
          <cell r="G27">
            <v>5000</v>
          </cell>
        </row>
        <row r="28">
          <cell r="B28">
            <v>12</v>
          </cell>
          <cell r="C28" t="str">
            <v>ホール・ギャラリー</v>
          </cell>
          <cell r="E28">
            <v>8</v>
          </cell>
          <cell r="F28" t="str">
            <v>住宅空調設備</v>
          </cell>
        </row>
        <row r="29">
          <cell r="B29">
            <v>13</v>
          </cell>
          <cell r="C29" t="str">
            <v>その他の文化施設</v>
          </cell>
          <cell r="E29">
            <v>9</v>
          </cell>
          <cell r="F29" t="str">
            <v>住宅衛生設備</v>
          </cell>
        </row>
        <row r="30">
          <cell r="B30">
            <v>14</v>
          </cell>
          <cell r="C30" t="str">
            <v>市立保育所</v>
          </cell>
          <cell r="E30">
            <v>10</v>
          </cell>
          <cell r="F30" t="str">
            <v>住宅受変電設備</v>
          </cell>
        </row>
        <row r="31">
          <cell r="B31">
            <v>15</v>
          </cell>
          <cell r="C31" t="str">
            <v>民間保育所（市有建物貸付分)</v>
          </cell>
          <cell r="E31">
            <v>11</v>
          </cell>
          <cell r="F31" t="str">
            <v>学校屋上防水</v>
          </cell>
          <cell r="G31">
            <v>15900</v>
          </cell>
        </row>
        <row r="32">
          <cell r="B32">
            <v>16</v>
          </cell>
          <cell r="C32" t="str">
            <v>児童館・児童センター</v>
          </cell>
          <cell r="E32">
            <v>12</v>
          </cell>
          <cell r="F32" t="str">
            <v>学校外壁改修</v>
          </cell>
          <cell r="G32">
            <v>15000</v>
          </cell>
        </row>
        <row r="33">
          <cell r="B33">
            <v>17</v>
          </cell>
          <cell r="C33" t="str">
            <v>留守家庭児童育成センター</v>
          </cell>
          <cell r="E33">
            <v>13</v>
          </cell>
          <cell r="F33" t="str">
            <v>学校体育館屋根外装</v>
          </cell>
          <cell r="G33">
            <v>25000</v>
          </cell>
        </row>
        <row r="34">
          <cell r="B34">
            <v>18</v>
          </cell>
          <cell r="C34" t="str">
            <v>高齢者施設</v>
          </cell>
          <cell r="E34">
            <v>14</v>
          </cell>
          <cell r="F34" t="str">
            <v>学校空調設備</v>
          </cell>
          <cell r="G34">
            <v>10000</v>
          </cell>
        </row>
        <row r="35">
          <cell r="B35">
            <v>19</v>
          </cell>
          <cell r="C35" t="str">
            <v>障害者（児）関連施設</v>
          </cell>
          <cell r="E35">
            <v>15</v>
          </cell>
          <cell r="F35" t="str">
            <v>学校衛生設備</v>
          </cell>
          <cell r="G35">
            <v>10000</v>
          </cell>
        </row>
        <row r="36">
          <cell r="B36">
            <v>20</v>
          </cell>
          <cell r="C36" t="str">
            <v>その他の福祉施設</v>
          </cell>
          <cell r="E36">
            <v>16</v>
          </cell>
          <cell r="F36" t="str">
            <v>学校受変電設備</v>
          </cell>
          <cell r="G36">
            <v>15000000</v>
          </cell>
        </row>
        <row r="37">
          <cell r="B37">
            <v>21</v>
          </cell>
          <cell r="C37" t="str">
            <v>市営住宅</v>
          </cell>
        </row>
        <row r="38">
          <cell r="B38">
            <v>22</v>
          </cell>
          <cell r="C38" t="str">
            <v>庁舎・支所等</v>
          </cell>
        </row>
        <row r="39">
          <cell r="B39">
            <v>23</v>
          </cell>
          <cell r="C39" t="str">
            <v>消防施設</v>
          </cell>
        </row>
        <row r="40">
          <cell r="B40">
            <v>24</v>
          </cell>
          <cell r="C40" t="str">
            <v>その他の行政施設</v>
          </cell>
        </row>
        <row r="41">
          <cell r="B41">
            <v>25</v>
          </cell>
          <cell r="C41" t="str">
            <v>衛生施設</v>
          </cell>
        </row>
        <row r="42">
          <cell r="B42">
            <v>26</v>
          </cell>
          <cell r="C42" t="str">
            <v>主要公園施設（建物）</v>
          </cell>
        </row>
        <row r="43">
          <cell r="B43">
            <v>27</v>
          </cell>
          <cell r="C43" t="str">
            <v>市民館</v>
          </cell>
        </row>
        <row r="44">
          <cell r="B44">
            <v>28</v>
          </cell>
          <cell r="C44" t="str">
            <v>共同利用施設</v>
          </cell>
        </row>
        <row r="45">
          <cell r="B45">
            <v>29</v>
          </cell>
          <cell r="C45" t="str">
            <v>その他の市民集会施設</v>
          </cell>
        </row>
        <row r="46">
          <cell r="B46">
            <v>30</v>
          </cell>
          <cell r="C46" t="str">
            <v>その他施設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施設リスト（完成分）"/>
      <sheetName val="公共施設リスト (建物系)"/>
      <sheetName val="番号検索表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企画総務グループ</v>
          </cell>
          <cell r="D3">
            <v>1</v>
          </cell>
          <cell r="E3" t="str">
            <v>学校施設</v>
          </cell>
          <cell r="G3">
            <v>1</v>
          </cell>
          <cell r="H3" t="str">
            <v>直営</v>
          </cell>
          <cell r="J3">
            <v>1</v>
          </cell>
          <cell r="K3" t="str">
            <v>越水字社家郷山</v>
          </cell>
        </row>
        <row r="4">
          <cell r="A4">
            <v>2</v>
          </cell>
          <cell r="B4" t="str">
            <v>政策推進グループ</v>
          </cell>
          <cell r="D4">
            <v>2</v>
          </cell>
          <cell r="E4" t="str">
            <v>社会教育関連施設</v>
          </cell>
          <cell r="G4">
            <v>2</v>
          </cell>
          <cell r="H4" t="str">
            <v>貸付</v>
          </cell>
          <cell r="J4">
            <v>2</v>
          </cell>
          <cell r="K4" t="str">
            <v>湯元町</v>
          </cell>
        </row>
        <row r="5">
          <cell r="A5">
            <v>3</v>
          </cell>
          <cell r="B5" t="str">
            <v>参画・協働推進グループ</v>
          </cell>
          <cell r="D5">
            <v>3</v>
          </cell>
          <cell r="E5" t="str">
            <v>文化施設</v>
          </cell>
          <cell r="G5">
            <v>3</v>
          </cell>
          <cell r="H5" t="str">
            <v>賃借</v>
          </cell>
          <cell r="J5">
            <v>3</v>
          </cell>
          <cell r="K5" t="str">
            <v>鷲林寺１丁目</v>
          </cell>
        </row>
        <row r="6">
          <cell r="A6">
            <v>4</v>
          </cell>
          <cell r="B6" t="str">
            <v>行政経営・改善グループ</v>
          </cell>
          <cell r="D6">
            <v>4</v>
          </cell>
          <cell r="E6" t="str">
            <v>福祉施設</v>
          </cell>
          <cell r="J6">
            <v>4</v>
          </cell>
          <cell r="K6" t="str">
            <v>鷲林寺町</v>
          </cell>
        </row>
        <row r="7">
          <cell r="A7">
            <v>5</v>
          </cell>
          <cell r="B7" t="str">
            <v>病院改革担当グループ</v>
          </cell>
          <cell r="D7">
            <v>5</v>
          </cell>
          <cell r="E7" t="str">
            <v>住宅施設</v>
          </cell>
          <cell r="J7">
            <v>5</v>
          </cell>
          <cell r="K7" t="str">
            <v>柏堂町</v>
          </cell>
        </row>
        <row r="8">
          <cell r="A8">
            <v>6</v>
          </cell>
          <cell r="B8" t="str">
            <v>青少年施策推進課（Ｇ）</v>
          </cell>
          <cell r="D8">
            <v>6</v>
          </cell>
          <cell r="E8" t="str">
            <v>行政施設</v>
          </cell>
          <cell r="G8">
            <v>1</v>
          </cell>
          <cell r="H8" t="str">
            <v>総合企画局</v>
          </cell>
          <cell r="J8">
            <v>6</v>
          </cell>
          <cell r="K8" t="str">
            <v>北山町</v>
          </cell>
        </row>
        <row r="9">
          <cell r="A9">
            <v>7</v>
          </cell>
          <cell r="B9" t="str">
            <v>男女共同参画推進課（Ｇ）</v>
          </cell>
          <cell r="D9">
            <v>7</v>
          </cell>
          <cell r="E9" t="str">
            <v>衛生施設</v>
          </cell>
          <cell r="G9">
            <v>2</v>
          </cell>
          <cell r="H9" t="str">
            <v>総務局</v>
          </cell>
          <cell r="J9">
            <v>7</v>
          </cell>
          <cell r="K9" t="str">
            <v>甲陽園目神山町</v>
          </cell>
        </row>
        <row r="10">
          <cell r="A10">
            <v>8</v>
          </cell>
          <cell r="B10" t="str">
            <v>文化振興グループ</v>
          </cell>
          <cell r="D10">
            <v>8</v>
          </cell>
          <cell r="E10" t="str">
            <v>公園施設</v>
          </cell>
          <cell r="G10">
            <v>3</v>
          </cell>
          <cell r="H10" t="str">
            <v>市民局</v>
          </cell>
          <cell r="J10">
            <v>8</v>
          </cell>
          <cell r="K10" t="str">
            <v>甲陽園東山町</v>
          </cell>
        </row>
        <row r="11">
          <cell r="A11">
            <v>9</v>
          </cell>
          <cell r="B11" t="str">
            <v>大学・生涯学習推進グループ</v>
          </cell>
          <cell r="D11">
            <v>9</v>
          </cell>
          <cell r="E11" t="str">
            <v>市民集会施設</v>
          </cell>
          <cell r="G11">
            <v>4</v>
          </cell>
          <cell r="H11" t="str">
            <v>健康福祉局</v>
          </cell>
          <cell r="J11">
            <v>9</v>
          </cell>
          <cell r="K11" t="str">
            <v>甲陽園山王町</v>
          </cell>
        </row>
        <row r="12">
          <cell r="A12">
            <v>10</v>
          </cell>
          <cell r="B12" t="str">
            <v>情報政策グループ</v>
          </cell>
          <cell r="D12">
            <v>10</v>
          </cell>
          <cell r="E12" t="str">
            <v>その他施設</v>
          </cell>
          <cell r="G12">
            <v>5</v>
          </cell>
          <cell r="H12" t="str">
            <v>環境局</v>
          </cell>
          <cell r="J12">
            <v>10</v>
          </cell>
          <cell r="K12" t="str">
            <v>甲陽園西山町</v>
          </cell>
        </row>
        <row r="13">
          <cell r="A13">
            <v>11</v>
          </cell>
          <cell r="B13" t="str">
            <v>情報システムグループ</v>
          </cell>
          <cell r="G13">
            <v>6</v>
          </cell>
          <cell r="H13" t="str">
            <v>都市局</v>
          </cell>
          <cell r="J13">
            <v>11</v>
          </cell>
          <cell r="K13" t="str">
            <v>甲陽園若江町</v>
          </cell>
        </row>
        <row r="14">
          <cell r="A14">
            <v>12</v>
          </cell>
          <cell r="B14" t="str">
            <v>秘書・国際課（Ｇ）</v>
          </cell>
          <cell r="G14">
            <v>7</v>
          </cell>
          <cell r="H14" t="str">
            <v>土木局</v>
          </cell>
          <cell r="J14">
            <v>12</v>
          </cell>
          <cell r="K14" t="str">
            <v>甲陽園本庄町</v>
          </cell>
        </row>
        <row r="15">
          <cell r="A15">
            <v>13</v>
          </cell>
          <cell r="B15" t="str">
            <v>広報課（Ｇ）</v>
          </cell>
          <cell r="G15">
            <v>8</v>
          </cell>
          <cell r="H15" t="str">
            <v>防災・安全局</v>
          </cell>
          <cell r="J15">
            <v>13</v>
          </cell>
          <cell r="K15" t="str">
            <v>甲陽園日之出町</v>
          </cell>
        </row>
        <row r="16">
          <cell r="A16">
            <v>14</v>
          </cell>
          <cell r="B16" t="str">
            <v>市民相談課（Ｇ）</v>
          </cell>
          <cell r="G16">
            <v>9</v>
          </cell>
          <cell r="H16" t="str">
            <v>消防局</v>
          </cell>
          <cell r="J16">
            <v>14</v>
          </cell>
          <cell r="K16" t="str">
            <v>新甲陽町</v>
          </cell>
        </row>
        <row r="17">
          <cell r="A17">
            <v>15</v>
          </cell>
          <cell r="B17" t="str">
            <v>総務課（Ｇ）</v>
          </cell>
          <cell r="G17">
            <v>10</v>
          </cell>
          <cell r="H17" t="str">
            <v>教育委員会</v>
          </cell>
          <cell r="J17">
            <v>15</v>
          </cell>
          <cell r="K17" t="str">
            <v>神園町</v>
          </cell>
        </row>
        <row r="18">
          <cell r="A18">
            <v>16</v>
          </cell>
          <cell r="B18" t="str">
            <v>情報公開グループ</v>
          </cell>
          <cell r="J18">
            <v>16</v>
          </cell>
          <cell r="K18" t="str">
            <v>獅子ケ口町</v>
          </cell>
        </row>
        <row r="19">
          <cell r="A19">
            <v>17</v>
          </cell>
          <cell r="B19" t="str">
            <v>国勢調査担当グループ</v>
          </cell>
          <cell r="J19">
            <v>17</v>
          </cell>
          <cell r="K19" t="str">
            <v>甑岩町</v>
          </cell>
        </row>
        <row r="20">
          <cell r="A20">
            <v>18</v>
          </cell>
          <cell r="B20" t="str">
            <v>人事課（Ｇ）</v>
          </cell>
          <cell r="J20">
            <v>18</v>
          </cell>
          <cell r="K20" t="str">
            <v>毘沙門町</v>
          </cell>
        </row>
        <row r="21">
          <cell r="A21">
            <v>19</v>
          </cell>
          <cell r="B21" t="str">
            <v>職員課（Ｇ）</v>
          </cell>
          <cell r="J21">
            <v>19</v>
          </cell>
          <cell r="K21" t="str">
            <v>角石町</v>
          </cell>
        </row>
        <row r="22">
          <cell r="A22">
            <v>20</v>
          </cell>
          <cell r="B22" t="str">
            <v>研修厚生課（Ｇ）</v>
          </cell>
          <cell r="J22">
            <v>20</v>
          </cell>
          <cell r="K22" t="str">
            <v>西平町</v>
          </cell>
        </row>
        <row r="23">
          <cell r="A23">
            <v>21</v>
          </cell>
          <cell r="B23" t="str">
            <v>財政課（Ｇ）</v>
          </cell>
          <cell r="J23">
            <v>21</v>
          </cell>
          <cell r="K23" t="str">
            <v>美作町</v>
          </cell>
        </row>
        <row r="24">
          <cell r="A24">
            <v>22</v>
          </cell>
          <cell r="B24" t="str">
            <v>管財課（Ｇ）</v>
          </cell>
          <cell r="J24">
            <v>22</v>
          </cell>
          <cell r="K24" t="str">
            <v>桜町</v>
          </cell>
        </row>
        <row r="25">
          <cell r="A25">
            <v>23</v>
          </cell>
          <cell r="B25" t="str">
            <v>契約グループ</v>
          </cell>
          <cell r="J25">
            <v>23</v>
          </cell>
          <cell r="K25" t="str">
            <v>豊楽町</v>
          </cell>
        </row>
        <row r="26">
          <cell r="A26">
            <v>24</v>
          </cell>
          <cell r="B26" t="str">
            <v>技術管理グループ</v>
          </cell>
          <cell r="J26">
            <v>24</v>
          </cell>
          <cell r="K26" t="str">
            <v>松風町</v>
          </cell>
        </row>
        <row r="27">
          <cell r="A27">
            <v>25</v>
          </cell>
          <cell r="B27" t="str">
            <v>税務管理グループ</v>
          </cell>
          <cell r="J27">
            <v>25</v>
          </cell>
          <cell r="K27" t="str">
            <v>石刎町</v>
          </cell>
        </row>
        <row r="28">
          <cell r="A28">
            <v>26</v>
          </cell>
          <cell r="B28" t="str">
            <v>市民税グループ</v>
          </cell>
          <cell r="J28">
            <v>26</v>
          </cell>
          <cell r="K28" t="str">
            <v>苦楽園一番町</v>
          </cell>
        </row>
        <row r="29">
          <cell r="A29">
            <v>27</v>
          </cell>
          <cell r="B29" t="str">
            <v>資産税グループ</v>
          </cell>
          <cell r="J29">
            <v>27</v>
          </cell>
          <cell r="K29" t="str">
            <v>苦楽園二番町</v>
          </cell>
        </row>
        <row r="30">
          <cell r="A30">
            <v>28</v>
          </cell>
          <cell r="B30" t="str">
            <v>納税グループ</v>
          </cell>
          <cell r="J30">
            <v>28</v>
          </cell>
          <cell r="K30" t="str">
            <v>苦楽園三番町</v>
          </cell>
        </row>
        <row r="31">
          <cell r="A31">
            <v>29</v>
          </cell>
          <cell r="B31" t="str">
            <v>施設保全管理グループ</v>
          </cell>
          <cell r="J31">
            <v>29</v>
          </cell>
          <cell r="K31" t="str">
            <v>苦楽園四番町</v>
          </cell>
        </row>
        <row r="32">
          <cell r="A32">
            <v>30</v>
          </cell>
          <cell r="B32" t="str">
            <v>施設耐震化グループ</v>
          </cell>
          <cell r="J32">
            <v>30</v>
          </cell>
          <cell r="K32" t="str">
            <v>苦楽園五番町</v>
          </cell>
        </row>
        <row r="33">
          <cell r="A33">
            <v>31</v>
          </cell>
          <cell r="B33" t="str">
            <v>営繕グループ</v>
          </cell>
          <cell r="J33">
            <v>31</v>
          </cell>
          <cell r="K33" t="str">
            <v>樋之池町</v>
          </cell>
        </row>
        <row r="34">
          <cell r="A34">
            <v>32</v>
          </cell>
          <cell r="B34" t="str">
            <v>設備グループ</v>
          </cell>
          <cell r="J34">
            <v>32</v>
          </cell>
          <cell r="K34" t="str">
            <v>老松町</v>
          </cell>
        </row>
        <row r="35">
          <cell r="A35">
            <v>33</v>
          </cell>
          <cell r="B35" t="str">
            <v>市民総務課（Ｇ）</v>
          </cell>
          <cell r="J35">
            <v>33</v>
          </cell>
          <cell r="K35" t="str">
            <v>深谷町</v>
          </cell>
        </row>
        <row r="36">
          <cell r="A36">
            <v>34</v>
          </cell>
          <cell r="B36" t="str">
            <v>市民活動支援課（Ｇ）</v>
          </cell>
          <cell r="J36">
            <v>34</v>
          </cell>
          <cell r="K36" t="str">
            <v>木津山町</v>
          </cell>
        </row>
        <row r="37">
          <cell r="A37">
            <v>35</v>
          </cell>
          <cell r="B37" t="str">
            <v>支所（Ｇ）</v>
          </cell>
          <cell r="J37">
            <v>35</v>
          </cell>
          <cell r="K37" t="str">
            <v>松ケ丘町</v>
          </cell>
        </row>
        <row r="38">
          <cell r="A38">
            <v>36</v>
          </cell>
          <cell r="B38" t="str">
            <v>アクタ西宮ステーション（Ｇ）</v>
          </cell>
          <cell r="J38">
            <v>36</v>
          </cell>
          <cell r="K38" t="str">
            <v>菊谷町</v>
          </cell>
        </row>
        <row r="39">
          <cell r="A39">
            <v>37</v>
          </cell>
          <cell r="B39" t="str">
            <v>市民課（Ｇ）</v>
          </cell>
          <cell r="J39">
            <v>37</v>
          </cell>
          <cell r="K39" t="str">
            <v>南越木岩町</v>
          </cell>
        </row>
        <row r="40">
          <cell r="A40">
            <v>38</v>
          </cell>
          <cell r="B40" t="str">
            <v>国民健康保険グループ</v>
          </cell>
          <cell r="J40">
            <v>38</v>
          </cell>
          <cell r="K40" t="str">
            <v>松生町</v>
          </cell>
        </row>
        <row r="41">
          <cell r="A41">
            <v>39</v>
          </cell>
          <cell r="B41" t="str">
            <v>国保収納グループ</v>
          </cell>
          <cell r="J41">
            <v>39</v>
          </cell>
          <cell r="K41" t="str">
            <v>久出ケ谷町</v>
          </cell>
        </row>
        <row r="42">
          <cell r="A42">
            <v>40</v>
          </cell>
          <cell r="B42" t="str">
            <v>医療年金グループ</v>
          </cell>
          <cell r="J42">
            <v>40</v>
          </cell>
          <cell r="K42" t="str">
            <v>高塚町</v>
          </cell>
        </row>
        <row r="43">
          <cell r="A43">
            <v>41</v>
          </cell>
          <cell r="B43" t="str">
            <v>高齢者医療保険グループ</v>
          </cell>
          <cell r="J43">
            <v>41</v>
          </cell>
          <cell r="K43" t="str">
            <v>殿山町</v>
          </cell>
        </row>
        <row r="44">
          <cell r="A44">
            <v>42</v>
          </cell>
          <cell r="B44" t="str">
            <v>啓発推進課（Ｇ）</v>
          </cell>
          <cell r="J44">
            <v>42</v>
          </cell>
          <cell r="K44" t="str">
            <v>雲井町</v>
          </cell>
        </row>
        <row r="45">
          <cell r="A45">
            <v>43</v>
          </cell>
          <cell r="B45" t="str">
            <v>若竹生活文化会館（Ｇ）</v>
          </cell>
          <cell r="J45">
            <v>43</v>
          </cell>
          <cell r="K45" t="str">
            <v>相生町</v>
          </cell>
        </row>
        <row r="46">
          <cell r="A46">
            <v>44</v>
          </cell>
          <cell r="B46" t="str">
            <v>産業政策グループ</v>
          </cell>
          <cell r="J46">
            <v>44</v>
          </cell>
          <cell r="K46" t="str">
            <v>岡田山</v>
          </cell>
        </row>
        <row r="47">
          <cell r="A47">
            <v>45</v>
          </cell>
          <cell r="B47" t="str">
            <v>産業振興グループ</v>
          </cell>
          <cell r="J47">
            <v>45</v>
          </cell>
          <cell r="K47" t="str">
            <v>愛宕山</v>
          </cell>
        </row>
        <row r="48">
          <cell r="A48">
            <v>46</v>
          </cell>
          <cell r="B48" t="str">
            <v>勤労福祉課（Ｇ）</v>
          </cell>
          <cell r="J48">
            <v>46</v>
          </cell>
          <cell r="K48" t="str">
            <v>高座町</v>
          </cell>
        </row>
        <row r="49">
          <cell r="A49">
            <v>47</v>
          </cell>
          <cell r="B49" t="str">
            <v>農政課（Ｇ）</v>
          </cell>
          <cell r="J49">
            <v>47</v>
          </cell>
          <cell r="K49" t="str">
            <v>一ケ谷町</v>
          </cell>
        </row>
        <row r="50">
          <cell r="A50">
            <v>48</v>
          </cell>
          <cell r="B50" t="str">
            <v>消費生活センター（Ｇ）</v>
          </cell>
          <cell r="J50">
            <v>48</v>
          </cell>
          <cell r="K50" t="str">
            <v>五月ケ丘</v>
          </cell>
        </row>
        <row r="51">
          <cell r="A51">
            <v>49</v>
          </cell>
          <cell r="B51" t="str">
            <v>福祉総務課（Ｇ）</v>
          </cell>
          <cell r="J51">
            <v>49</v>
          </cell>
          <cell r="K51" t="str">
            <v>六軒町</v>
          </cell>
        </row>
        <row r="52">
          <cell r="A52">
            <v>50</v>
          </cell>
          <cell r="B52" t="str">
            <v>健康福祉計画グループ</v>
          </cell>
          <cell r="J52">
            <v>50</v>
          </cell>
          <cell r="K52" t="str">
            <v>神原</v>
          </cell>
        </row>
        <row r="53">
          <cell r="A53">
            <v>51</v>
          </cell>
          <cell r="B53" t="str">
            <v>法人指導グループ</v>
          </cell>
          <cell r="J53">
            <v>51</v>
          </cell>
          <cell r="K53" t="str">
            <v>奥畑</v>
          </cell>
        </row>
        <row r="54">
          <cell r="A54">
            <v>52</v>
          </cell>
          <cell r="B54" t="str">
            <v>高齢施設グループ</v>
          </cell>
          <cell r="J54">
            <v>52</v>
          </cell>
          <cell r="K54" t="str">
            <v>大社町</v>
          </cell>
        </row>
        <row r="55">
          <cell r="A55">
            <v>53</v>
          </cell>
          <cell r="B55" t="str">
            <v>災害援護管理課（Ｇ）</v>
          </cell>
          <cell r="J55">
            <v>53</v>
          </cell>
          <cell r="K55" t="str">
            <v>能登町</v>
          </cell>
        </row>
        <row r="56">
          <cell r="A56">
            <v>54</v>
          </cell>
          <cell r="B56" t="str">
            <v>介護保険グループ</v>
          </cell>
          <cell r="J56">
            <v>54</v>
          </cell>
          <cell r="K56" t="str">
            <v>広田町</v>
          </cell>
        </row>
        <row r="57">
          <cell r="A57">
            <v>55</v>
          </cell>
          <cell r="B57" t="str">
            <v>高齢福祉グループ</v>
          </cell>
          <cell r="J57">
            <v>55</v>
          </cell>
          <cell r="K57" t="str">
            <v>大畑町</v>
          </cell>
        </row>
        <row r="58">
          <cell r="A58">
            <v>56</v>
          </cell>
          <cell r="B58" t="str">
            <v>障害福祉課（Ｇ）</v>
          </cell>
          <cell r="J58">
            <v>56</v>
          </cell>
          <cell r="K58" t="str">
            <v>平木町</v>
          </cell>
        </row>
        <row r="59">
          <cell r="A59">
            <v>57</v>
          </cell>
          <cell r="B59" t="str">
            <v>厚生課（Ｇ）</v>
          </cell>
          <cell r="J59">
            <v>57</v>
          </cell>
          <cell r="K59" t="str">
            <v>中屋町</v>
          </cell>
        </row>
        <row r="60">
          <cell r="A60">
            <v>58</v>
          </cell>
          <cell r="B60" t="str">
            <v>子育て企画グループ</v>
          </cell>
          <cell r="J60">
            <v>58</v>
          </cell>
          <cell r="K60" t="str">
            <v>河原町</v>
          </cell>
        </row>
        <row r="61">
          <cell r="A61">
            <v>59</v>
          </cell>
          <cell r="B61" t="str">
            <v>児童・母子支援グループ</v>
          </cell>
          <cell r="J61">
            <v>59</v>
          </cell>
          <cell r="K61" t="str">
            <v>青木町</v>
          </cell>
        </row>
        <row r="62">
          <cell r="A62">
            <v>60</v>
          </cell>
          <cell r="B62" t="str">
            <v>保育所事業グループ</v>
          </cell>
          <cell r="J62">
            <v>60</v>
          </cell>
          <cell r="K62" t="str">
            <v>柳本町</v>
          </cell>
        </row>
        <row r="63">
          <cell r="A63">
            <v>61</v>
          </cell>
          <cell r="B63" t="str">
            <v>子育て総合センター</v>
          </cell>
          <cell r="J63">
            <v>61</v>
          </cell>
          <cell r="K63" t="str">
            <v>室川町</v>
          </cell>
        </row>
        <row r="64">
          <cell r="A64">
            <v>62</v>
          </cell>
          <cell r="B64" t="str">
            <v>わかば園事業グループ</v>
          </cell>
          <cell r="J64">
            <v>62</v>
          </cell>
          <cell r="K64" t="str">
            <v>神垣町</v>
          </cell>
        </row>
        <row r="65">
          <cell r="A65">
            <v>63</v>
          </cell>
          <cell r="B65" t="str">
            <v>子ども手当グループ</v>
          </cell>
          <cell r="J65">
            <v>63</v>
          </cell>
          <cell r="K65" t="str">
            <v>越水町</v>
          </cell>
        </row>
        <row r="66">
          <cell r="A66">
            <v>64</v>
          </cell>
          <cell r="B66" t="str">
            <v>保健総務グループ</v>
          </cell>
          <cell r="J66">
            <v>64</v>
          </cell>
          <cell r="K66" t="str">
            <v>城山</v>
          </cell>
        </row>
        <row r="67">
          <cell r="A67">
            <v>65</v>
          </cell>
          <cell r="B67" t="str">
            <v>地域保健グループ</v>
          </cell>
          <cell r="J67">
            <v>65</v>
          </cell>
          <cell r="K67" t="str">
            <v>桜谷町</v>
          </cell>
        </row>
        <row r="68">
          <cell r="A68">
            <v>66</v>
          </cell>
          <cell r="B68" t="str">
            <v>健康増進グループ</v>
          </cell>
          <cell r="J68">
            <v>66</v>
          </cell>
          <cell r="K68" t="str">
            <v>西田町</v>
          </cell>
        </row>
        <row r="69">
          <cell r="A69">
            <v>67</v>
          </cell>
          <cell r="B69" t="str">
            <v>生活環境グループ</v>
          </cell>
          <cell r="J69">
            <v>67</v>
          </cell>
          <cell r="K69" t="str">
            <v>満池谷町</v>
          </cell>
        </row>
        <row r="70">
          <cell r="A70">
            <v>68</v>
          </cell>
          <cell r="B70" t="str">
            <v>食品衛生グループ</v>
          </cell>
          <cell r="J70">
            <v>68</v>
          </cell>
          <cell r="K70" t="str">
            <v>清水町</v>
          </cell>
        </row>
        <row r="71">
          <cell r="A71">
            <v>69</v>
          </cell>
          <cell r="B71" t="str">
            <v>食肉衛生検査所（Ｇ）</v>
          </cell>
          <cell r="J71">
            <v>69</v>
          </cell>
          <cell r="K71" t="str">
            <v>北名次町</v>
          </cell>
        </row>
        <row r="72">
          <cell r="A72">
            <v>70</v>
          </cell>
          <cell r="B72" t="str">
            <v>環境総務課（Ｇ）</v>
          </cell>
          <cell r="J72">
            <v>70</v>
          </cell>
          <cell r="K72" t="str">
            <v>名次町</v>
          </cell>
        </row>
        <row r="73">
          <cell r="A73">
            <v>71</v>
          </cell>
          <cell r="B73" t="str">
            <v>食肉センター対策課（Ｇ）</v>
          </cell>
          <cell r="J73">
            <v>71</v>
          </cell>
          <cell r="K73" t="str">
            <v>南郷町</v>
          </cell>
        </row>
        <row r="74">
          <cell r="A74">
            <v>72</v>
          </cell>
          <cell r="B74" t="str">
            <v>環境衛生課（Ｇ）</v>
          </cell>
          <cell r="J74">
            <v>72</v>
          </cell>
          <cell r="K74" t="str">
            <v>若松町</v>
          </cell>
        </row>
        <row r="75">
          <cell r="A75">
            <v>73</v>
          </cell>
          <cell r="B75" t="str">
            <v>環境都市推進グループ</v>
          </cell>
          <cell r="J75">
            <v>73</v>
          </cell>
          <cell r="K75" t="str">
            <v>結善町</v>
          </cell>
        </row>
        <row r="76">
          <cell r="A76">
            <v>74</v>
          </cell>
          <cell r="B76" t="str">
            <v>環境学習推進グループ</v>
          </cell>
          <cell r="J76">
            <v>74</v>
          </cell>
          <cell r="K76" t="str">
            <v>大井手町</v>
          </cell>
        </row>
        <row r="77">
          <cell r="A77">
            <v>75</v>
          </cell>
          <cell r="B77" t="str">
            <v>公園緑地グループ</v>
          </cell>
          <cell r="J77">
            <v>75</v>
          </cell>
          <cell r="K77" t="str">
            <v>芦原町</v>
          </cell>
        </row>
        <row r="78">
          <cell r="A78">
            <v>76</v>
          </cell>
          <cell r="B78" t="str">
            <v>花と緑グループ</v>
          </cell>
          <cell r="J78">
            <v>76</v>
          </cell>
          <cell r="K78" t="str">
            <v>神祇官町</v>
          </cell>
        </row>
        <row r="79">
          <cell r="A79">
            <v>77</v>
          </cell>
          <cell r="B79" t="str">
            <v>環境監視グループ</v>
          </cell>
          <cell r="J79">
            <v>77</v>
          </cell>
          <cell r="K79" t="str">
            <v>森下町</v>
          </cell>
        </row>
        <row r="80">
          <cell r="A80">
            <v>78</v>
          </cell>
          <cell r="B80" t="str">
            <v>産業廃棄物対策課（Ｇ）</v>
          </cell>
          <cell r="J80">
            <v>78</v>
          </cell>
          <cell r="K80" t="str">
            <v>神明町</v>
          </cell>
        </row>
        <row r="81">
          <cell r="A81">
            <v>79</v>
          </cell>
          <cell r="B81" t="str">
            <v>美化企画グループ</v>
          </cell>
          <cell r="J81">
            <v>79</v>
          </cell>
          <cell r="K81" t="str">
            <v>西福町</v>
          </cell>
        </row>
        <row r="82">
          <cell r="A82">
            <v>80</v>
          </cell>
          <cell r="B82" t="str">
            <v>美化第１グループ</v>
          </cell>
          <cell r="J82">
            <v>80</v>
          </cell>
          <cell r="K82" t="str">
            <v>中殿町</v>
          </cell>
        </row>
        <row r="83">
          <cell r="A83">
            <v>81</v>
          </cell>
          <cell r="B83" t="str">
            <v>美化第２グループ</v>
          </cell>
          <cell r="J83">
            <v>81</v>
          </cell>
          <cell r="K83" t="str">
            <v>中須佐町</v>
          </cell>
        </row>
        <row r="84">
          <cell r="A84">
            <v>82</v>
          </cell>
          <cell r="B84" t="str">
            <v>美化水路課（Ｇ）</v>
          </cell>
          <cell r="J84">
            <v>82</v>
          </cell>
          <cell r="K84" t="str">
            <v>津田町</v>
          </cell>
        </row>
        <row r="85">
          <cell r="A85">
            <v>83</v>
          </cell>
          <cell r="B85" t="str">
            <v>施設管理グループ</v>
          </cell>
          <cell r="J85">
            <v>83</v>
          </cell>
          <cell r="K85" t="str">
            <v>中前田町</v>
          </cell>
        </row>
        <row r="86">
          <cell r="A86">
            <v>84</v>
          </cell>
          <cell r="B86" t="str">
            <v>施設操作グループ</v>
          </cell>
          <cell r="J86">
            <v>84</v>
          </cell>
          <cell r="K86" t="str">
            <v>櫨塚町</v>
          </cell>
        </row>
        <row r="87">
          <cell r="A87">
            <v>85</v>
          </cell>
          <cell r="B87" t="str">
            <v>施設整備グループ</v>
          </cell>
          <cell r="J87">
            <v>85</v>
          </cell>
          <cell r="K87" t="str">
            <v>城ケ堀町</v>
          </cell>
        </row>
        <row r="88">
          <cell r="A88">
            <v>86</v>
          </cell>
          <cell r="B88" t="str">
            <v>施設建設グループ</v>
          </cell>
          <cell r="J88">
            <v>86</v>
          </cell>
          <cell r="K88" t="str">
            <v>江上町</v>
          </cell>
        </row>
        <row r="89">
          <cell r="A89">
            <v>87</v>
          </cell>
          <cell r="B89" t="str">
            <v>都市総務課（Ｇ）</v>
          </cell>
          <cell r="J89">
            <v>87</v>
          </cell>
          <cell r="K89" t="str">
            <v>末広町</v>
          </cell>
        </row>
        <row r="90">
          <cell r="A90">
            <v>88</v>
          </cell>
          <cell r="B90" t="str">
            <v>市街地整備課（Ｇ）</v>
          </cell>
          <cell r="J90">
            <v>88</v>
          </cell>
          <cell r="K90" t="str">
            <v>分銅町</v>
          </cell>
        </row>
        <row r="91">
          <cell r="A91">
            <v>89</v>
          </cell>
          <cell r="B91" t="str">
            <v>都市計画グループ</v>
          </cell>
          <cell r="J91">
            <v>89</v>
          </cell>
          <cell r="K91" t="str">
            <v>常磐町</v>
          </cell>
        </row>
        <row r="92">
          <cell r="A92">
            <v>90</v>
          </cell>
          <cell r="B92" t="str">
            <v>景観まちづくりグループ</v>
          </cell>
          <cell r="J92">
            <v>90</v>
          </cell>
          <cell r="K92" t="str">
            <v>平松町</v>
          </cell>
        </row>
        <row r="93">
          <cell r="A93">
            <v>91</v>
          </cell>
          <cell r="B93" t="str">
            <v>住宅政策グループ</v>
          </cell>
          <cell r="J93">
            <v>91</v>
          </cell>
          <cell r="K93" t="str">
            <v>寿町</v>
          </cell>
        </row>
        <row r="94">
          <cell r="A94">
            <v>92</v>
          </cell>
          <cell r="B94" t="str">
            <v>建築調整グループ</v>
          </cell>
          <cell r="J94">
            <v>92</v>
          </cell>
          <cell r="K94" t="str">
            <v>千歳町</v>
          </cell>
        </row>
        <row r="95">
          <cell r="A95">
            <v>93</v>
          </cell>
          <cell r="B95" t="str">
            <v>開発指導グループ</v>
          </cell>
          <cell r="J95">
            <v>93</v>
          </cell>
          <cell r="K95" t="str">
            <v>安井町</v>
          </cell>
        </row>
        <row r="96">
          <cell r="A96">
            <v>94</v>
          </cell>
          <cell r="B96" t="str">
            <v>開発審査グループ</v>
          </cell>
          <cell r="J96">
            <v>94</v>
          </cell>
          <cell r="K96" t="str">
            <v>羽衣町</v>
          </cell>
        </row>
        <row r="97">
          <cell r="A97">
            <v>95</v>
          </cell>
          <cell r="B97" t="str">
            <v>建築指導グループ</v>
          </cell>
          <cell r="J97">
            <v>95</v>
          </cell>
          <cell r="K97" t="str">
            <v>霞町</v>
          </cell>
        </row>
        <row r="98">
          <cell r="A98">
            <v>96</v>
          </cell>
          <cell r="B98" t="str">
            <v>住宅管理グループ</v>
          </cell>
          <cell r="J98">
            <v>96</v>
          </cell>
          <cell r="K98" t="str">
            <v>松園町</v>
          </cell>
        </row>
        <row r="99">
          <cell r="A99">
            <v>97</v>
          </cell>
          <cell r="B99" t="str">
            <v>住宅入居グループ</v>
          </cell>
          <cell r="J99">
            <v>97</v>
          </cell>
          <cell r="K99" t="str">
            <v>大谷町</v>
          </cell>
        </row>
        <row r="100">
          <cell r="A100">
            <v>98</v>
          </cell>
          <cell r="B100" t="str">
            <v>住宅家賃グループ</v>
          </cell>
          <cell r="J100">
            <v>98</v>
          </cell>
          <cell r="K100" t="str">
            <v>郷免町</v>
          </cell>
        </row>
        <row r="101">
          <cell r="A101">
            <v>99</v>
          </cell>
          <cell r="B101" t="str">
            <v>住宅整備グループ</v>
          </cell>
          <cell r="J101">
            <v>99</v>
          </cell>
          <cell r="K101" t="str">
            <v>御茶家所町</v>
          </cell>
        </row>
        <row r="102">
          <cell r="A102">
            <v>100</v>
          </cell>
          <cell r="B102" t="str">
            <v>土木総務グループ</v>
          </cell>
          <cell r="J102">
            <v>100</v>
          </cell>
          <cell r="K102" t="str">
            <v>松下町</v>
          </cell>
        </row>
        <row r="103">
          <cell r="A103">
            <v>101</v>
          </cell>
          <cell r="B103" t="str">
            <v>臨海対策グループ</v>
          </cell>
          <cell r="J103">
            <v>101</v>
          </cell>
          <cell r="K103" t="str">
            <v>屋敷町</v>
          </cell>
        </row>
        <row r="104">
          <cell r="A104">
            <v>102</v>
          </cell>
          <cell r="B104" t="str">
            <v>土木調査グループ</v>
          </cell>
          <cell r="J104">
            <v>102</v>
          </cell>
          <cell r="K104" t="str">
            <v>弓場町</v>
          </cell>
        </row>
        <row r="105">
          <cell r="A105">
            <v>103</v>
          </cell>
          <cell r="B105" t="str">
            <v>土木管理グループ</v>
          </cell>
          <cell r="J105">
            <v>103</v>
          </cell>
          <cell r="K105" t="str">
            <v>川西町</v>
          </cell>
        </row>
        <row r="106">
          <cell r="A106">
            <v>104</v>
          </cell>
          <cell r="B106" t="str">
            <v>自転車対策グループ</v>
          </cell>
          <cell r="J106">
            <v>104</v>
          </cell>
          <cell r="K106" t="str">
            <v>中浜町</v>
          </cell>
        </row>
        <row r="107">
          <cell r="A107">
            <v>105</v>
          </cell>
          <cell r="B107" t="str">
            <v>道路補修グループ</v>
          </cell>
          <cell r="J107">
            <v>105</v>
          </cell>
          <cell r="K107" t="str">
            <v>堀切町</v>
          </cell>
        </row>
        <row r="108">
          <cell r="A108">
            <v>106</v>
          </cell>
          <cell r="B108" t="str">
            <v>道路建設グループ</v>
          </cell>
          <cell r="J108">
            <v>106</v>
          </cell>
          <cell r="K108" t="str">
            <v>上葭原町</v>
          </cell>
        </row>
        <row r="109">
          <cell r="A109">
            <v>107</v>
          </cell>
          <cell r="B109" t="str">
            <v>道路事業推進グループ</v>
          </cell>
          <cell r="J109">
            <v>107</v>
          </cell>
          <cell r="K109" t="str">
            <v>中葭原町</v>
          </cell>
        </row>
        <row r="110">
          <cell r="A110">
            <v>108</v>
          </cell>
          <cell r="B110" t="str">
            <v>道路用地グループ</v>
          </cell>
          <cell r="J110">
            <v>108</v>
          </cell>
          <cell r="K110" t="str">
            <v>下葭原町</v>
          </cell>
        </row>
        <row r="111">
          <cell r="A111">
            <v>109</v>
          </cell>
          <cell r="B111" t="str">
            <v>経営管理課（Ｇ）</v>
          </cell>
          <cell r="J111">
            <v>109</v>
          </cell>
          <cell r="K111" t="str">
            <v>大浜町</v>
          </cell>
        </row>
        <row r="112">
          <cell r="A112">
            <v>110</v>
          </cell>
          <cell r="B112" t="str">
            <v>下水計画グループ</v>
          </cell>
          <cell r="J112">
            <v>110</v>
          </cell>
          <cell r="K112" t="str">
            <v>神楽町</v>
          </cell>
        </row>
        <row r="113">
          <cell r="A113">
            <v>111</v>
          </cell>
          <cell r="B113" t="str">
            <v>下水河川グループ</v>
          </cell>
          <cell r="J113">
            <v>111</v>
          </cell>
          <cell r="K113" t="str">
            <v>産所町</v>
          </cell>
        </row>
        <row r="114">
          <cell r="A114">
            <v>112</v>
          </cell>
          <cell r="B114" t="str">
            <v>下水ポンプ場グループ</v>
          </cell>
          <cell r="J114">
            <v>112</v>
          </cell>
          <cell r="K114" t="str">
            <v>宮西町</v>
          </cell>
        </row>
        <row r="115">
          <cell r="A115">
            <v>113</v>
          </cell>
          <cell r="B115" t="str">
            <v>下水浄化グループ</v>
          </cell>
          <cell r="J115">
            <v>113</v>
          </cell>
          <cell r="K115" t="str">
            <v>市庭町</v>
          </cell>
        </row>
        <row r="116">
          <cell r="A116">
            <v>114</v>
          </cell>
          <cell r="B116" t="str">
            <v>なし</v>
          </cell>
          <cell r="J116">
            <v>114</v>
          </cell>
          <cell r="K116" t="str">
            <v>社家町</v>
          </cell>
        </row>
        <row r="117">
          <cell r="A117">
            <v>115</v>
          </cell>
          <cell r="B117" t="str">
            <v>防災・安全総務グループ</v>
          </cell>
          <cell r="J117">
            <v>115</v>
          </cell>
          <cell r="K117" t="str">
            <v>宮前町</v>
          </cell>
        </row>
        <row r="118">
          <cell r="A118">
            <v>116</v>
          </cell>
          <cell r="B118" t="str">
            <v>防災対策グループ</v>
          </cell>
          <cell r="J118">
            <v>116</v>
          </cell>
          <cell r="K118" t="str">
            <v>荒戎町</v>
          </cell>
        </row>
        <row r="119">
          <cell r="A119">
            <v>117</v>
          </cell>
          <cell r="B119" t="str">
            <v>安全・安心対策グループ</v>
          </cell>
          <cell r="J119">
            <v>117</v>
          </cell>
          <cell r="K119" t="str">
            <v>川東町</v>
          </cell>
        </row>
        <row r="120">
          <cell r="A120">
            <v>118</v>
          </cell>
          <cell r="B120" t="str">
            <v>なし</v>
          </cell>
          <cell r="J120">
            <v>118</v>
          </cell>
          <cell r="K120" t="str">
            <v>川添町</v>
          </cell>
        </row>
        <row r="121">
          <cell r="A121">
            <v>119</v>
          </cell>
          <cell r="B121" t="str">
            <v>なし</v>
          </cell>
          <cell r="J121">
            <v>119</v>
          </cell>
          <cell r="K121" t="str">
            <v>建石町</v>
          </cell>
        </row>
        <row r="122">
          <cell r="A122">
            <v>120</v>
          </cell>
          <cell r="B122" t="str">
            <v>会計課（Ｇ）</v>
          </cell>
          <cell r="J122">
            <v>120</v>
          </cell>
          <cell r="K122" t="str">
            <v>前浜町</v>
          </cell>
        </row>
        <row r="123">
          <cell r="A123">
            <v>121</v>
          </cell>
          <cell r="B123" t="str">
            <v>監査事務局</v>
          </cell>
          <cell r="J123">
            <v>121</v>
          </cell>
          <cell r="K123" t="str">
            <v>泉町</v>
          </cell>
        </row>
        <row r="124">
          <cell r="A124">
            <v>122</v>
          </cell>
          <cell r="B124" t="str">
            <v>選挙管理課（Ｇ）</v>
          </cell>
          <cell r="J124">
            <v>122</v>
          </cell>
          <cell r="K124" t="str">
            <v>西波止町</v>
          </cell>
        </row>
        <row r="125">
          <cell r="A125">
            <v>123</v>
          </cell>
          <cell r="B125" t="str">
            <v>公平委員会事務局</v>
          </cell>
          <cell r="J125">
            <v>123</v>
          </cell>
          <cell r="K125" t="str">
            <v>和上町</v>
          </cell>
        </row>
        <row r="126">
          <cell r="A126">
            <v>124</v>
          </cell>
          <cell r="B126" t="str">
            <v>農業委員会事務局</v>
          </cell>
          <cell r="J126">
            <v>124</v>
          </cell>
          <cell r="K126" t="str">
            <v>六湛寺町</v>
          </cell>
        </row>
        <row r="127">
          <cell r="A127">
            <v>125</v>
          </cell>
          <cell r="B127" t="str">
            <v>水道総務課（Ｇ）</v>
          </cell>
          <cell r="J127">
            <v>125</v>
          </cell>
          <cell r="K127" t="str">
            <v>与古道町</v>
          </cell>
        </row>
        <row r="128">
          <cell r="A128">
            <v>126</v>
          </cell>
          <cell r="B128" t="str">
            <v>情報管理担当課（Ｇ）</v>
          </cell>
          <cell r="J128">
            <v>126</v>
          </cell>
          <cell r="K128" t="str">
            <v>今在家町</v>
          </cell>
        </row>
        <row r="129">
          <cell r="A129">
            <v>127</v>
          </cell>
          <cell r="B129" t="str">
            <v>経営管理グループ</v>
          </cell>
          <cell r="J129">
            <v>127</v>
          </cell>
          <cell r="K129" t="str">
            <v>田中町</v>
          </cell>
        </row>
        <row r="130">
          <cell r="A130">
            <v>128</v>
          </cell>
          <cell r="B130" t="str">
            <v>財務グループ</v>
          </cell>
          <cell r="J130">
            <v>128</v>
          </cell>
          <cell r="K130" t="str">
            <v>馬場町</v>
          </cell>
        </row>
        <row r="131">
          <cell r="A131">
            <v>129</v>
          </cell>
          <cell r="B131" t="str">
            <v>資材管理所（Ｇ）</v>
          </cell>
          <cell r="J131">
            <v>129</v>
          </cell>
          <cell r="K131" t="str">
            <v>戸田町</v>
          </cell>
        </row>
        <row r="132">
          <cell r="A132">
            <v>130</v>
          </cell>
          <cell r="B132" t="str">
            <v>業務課（Ｇ）</v>
          </cell>
          <cell r="J132">
            <v>130</v>
          </cell>
          <cell r="K132" t="str">
            <v>本町</v>
          </cell>
        </row>
        <row r="133">
          <cell r="A133">
            <v>131</v>
          </cell>
          <cell r="B133" t="str">
            <v>計量管理担当課（Ｇ）</v>
          </cell>
          <cell r="J133">
            <v>131</v>
          </cell>
          <cell r="K133" t="str">
            <v>用海町</v>
          </cell>
        </row>
        <row r="134">
          <cell r="A134">
            <v>132</v>
          </cell>
          <cell r="B134" t="str">
            <v>配水課（Ｇ）</v>
          </cell>
          <cell r="J134">
            <v>132</v>
          </cell>
          <cell r="K134" t="str">
            <v>浜松原町</v>
          </cell>
        </row>
        <row r="135">
          <cell r="A135">
            <v>133</v>
          </cell>
          <cell r="B135" t="str">
            <v>工事課（Ｇ）</v>
          </cell>
          <cell r="J135">
            <v>133</v>
          </cell>
          <cell r="K135" t="str">
            <v>東浜町</v>
          </cell>
        </row>
        <row r="136">
          <cell r="A136">
            <v>134</v>
          </cell>
          <cell r="B136" t="str">
            <v>給水装置課（Ｇ）</v>
          </cell>
          <cell r="J136">
            <v>134</v>
          </cell>
          <cell r="K136" t="str">
            <v>東町１丁目</v>
          </cell>
        </row>
        <row r="137">
          <cell r="A137">
            <v>135</v>
          </cell>
          <cell r="B137" t="str">
            <v>施設管理課（Ｇ）</v>
          </cell>
          <cell r="J137">
            <v>135</v>
          </cell>
          <cell r="K137" t="str">
            <v>東町２丁目</v>
          </cell>
        </row>
        <row r="138">
          <cell r="A138">
            <v>136</v>
          </cell>
          <cell r="B138" t="str">
            <v>浄水課（Ｇ）</v>
          </cell>
          <cell r="J138">
            <v>137</v>
          </cell>
          <cell r="K138" t="str">
            <v>石在町</v>
          </cell>
        </row>
        <row r="139">
          <cell r="A139">
            <v>137</v>
          </cell>
          <cell r="B139" t="str">
            <v>北部水道事業所（Ｇ）</v>
          </cell>
          <cell r="J139">
            <v>138</v>
          </cell>
          <cell r="K139" t="str">
            <v>久保町</v>
          </cell>
        </row>
        <row r="140">
          <cell r="A140">
            <v>138</v>
          </cell>
          <cell r="B140" t="str">
            <v>水質試験所（Ｇ）</v>
          </cell>
          <cell r="J140">
            <v>139</v>
          </cell>
          <cell r="K140" t="str">
            <v>鞍掛町</v>
          </cell>
        </row>
        <row r="141">
          <cell r="A141">
            <v>139</v>
          </cell>
          <cell r="B141" t="str">
            <v>教育総務グループ</v>
          </cell>
          <cell r="J141">
            <v>140</v>
          </cell>
          <cell r="K141" t="str">
            <v>浜脇町</v>
          </cell>
        </row>
        <row r="142">
          <cell r="A142">
            <v>140</v>
          </cell>
          <cell r="B142" t="str">
            <v>人事グループ</v>
          </cell>
          <cell r="J142">
            <v>141</v>
          </cell>
          <cell r="K142" t="str">
            <v>浜町</v>
          </cell>
        </row>
        <row r="143">
          <cell r="A143">
            <v>141</v>
          </cell>
          <cell r="B143" t="str">
            <v>教職員グループ</v>
          </cell>
          <cell r="J143">
            <v>142</v>
          </cell>
          <cell r="K143" t="str">
            <v>朝凪町</v>
          </cell>
        </row>
        <row r="144">
          <cell r="A144">
            <v>142</v>
          </cell>
          <cell r="B144" t="str">
            <v>学校情報化推進グループ</v>
          </cell>
          <cell r="J144">
            <v>143</v>
          </cell>
          <cell r="K144" t="str">
            <v>池田町</v>
          </cell>
        </row>
        <row r="145">
          <cell r="A145">
            <v>143</v>
          </cell>
          <cell r="B145" t="str">
            <v>社会教育グループ</v>
          </cell>
          <cell r="J145">
            <v>144</v>
          </cell>
          <cell r="K145" t="str">
            <v>松原町</v>
          </cell>
        </row>
        <row r="146">
          <cell r="A146">
            <v>144</v>
          </cell>
          <cell r="B146" t="str">
            <v>文化財グループ</v>
          </cell>
          <cell r="J146">
            <v>145</v>
          </cell>
          <cell r="K146" t="str">
            <v>染殿町</v>
          </cell>
        </row>
        <row r="147">
          <cell r="A147">
            <v>145</v>
          </cell>
          <cell r="B147" t="str">
            <v>人権教育推進グループ</v>
          </cell>
          <cell r="J147">
            <v>146</v>
          </cell>
          <cell r="K147" t="str">
            <v>津門飯田町</v>
          </cell>
        </row>
        <row r="148">
          <cell r="A148">
            <v>146</v>
          </cell>
          <cell r="B148" t="str">
            <v>スポーツ振興課（Ｇ）</v>
          </cell>
          <cell r="J148">
            <v>147</v>
          </cell>
          <cell r="K148" t="str">
            <v>津門大塚町</v>
          </cell>
        </row>
        <row r="149">
          <cell r="A149">
            <v>147</v>
          </cell>
          <cell r="B149" t="str">
            <v>中央公民館（Ｇ）</v>
          </cell>
          <cell r="J149">
            <v>148</v>
          </cell>
          <cell r="K149" t="str">
            <v>津門大箇町</v>
          </cell>
        </row>
        <row r="150">
          <cell r="A150">
            <v>148</v>
          </cell>
          <cell r="B150" t="str">
            <v>中央図書館（Ｇ）</v>
          </cell>
          <cell r="J150">
            <v>149</v>
          </cell>
          <cell r="K150" t="str">
            <v>津門綾羽町</v>
          </cell>
        </row>
        <row r="151">
          <cell r="A151">
            <v>149</v>
          </cell>
          <cell r="B151" t="str">
            <v>北口図書館（Ｇ）</v>
          </cell>
          <cell r="J151">
            <v>150</v>
          </cell>
          <cell r="K151" t="str">
            <v>津門呉羽町</v>
          </cell>
        </row>
        <row r="152">
          <cell r="A152">
            <v>150</v>
          </cell>
          <cell r="B152" t="str">
            <v>青少年育成グループ</v>
          </cell>
          <cell r="J152">
            <v>151</v>
          </cell>
          <cell r="K152" t="str">
            <v>津門稲荷町</v>
          </cell>
        </row>
        <row r="153">
          <cell r="A153">
            <v>151</v>
          </cell>
          <cell r="B153" t="str">
            <v>青少年補導グループ</v>
          </cell>
          <cell r="J153">
            <v>152</v>
          </cell>
          <cell r="K153" t="str">
            <v>津門仁辺町</v>
          </cell>
        </row>
        <row r="154">
          <cell r="A154">
            <v>152</v>
          </cell>
          <cell r="B154" t="str">
            <v>管理グループ</v>
          </cell>
          <cell r="J154">
            <v>153</v>
          </cell>
          <cell r="K154" t="str">
            <v>津門西口町</v>
          </cell>
        </row>
        <row r="155">
          <cell r="A155">
            <v>153</v>
          </cell>
          <cell r="B155" t="str">
            <v>営繕設備グループ</v>
          </cell>
          <cell r="J155">
            <v>154</v>
          </cell>
          <cell r="K155" t="str">
            <v>津門宝津町</v>
          </cell>
        </row>
        <row r="156">
          <cell r="A156">
            <v>154</v>
          </cell>
          <cell r="B156" t="str">
            <v>施設計画グループ</v>
          </cell>
          <cell r="J156">
            <v>155</v>
          </cell>
          <cell r="K156" t="str">
            <v>津門川町</v>
          </cell>
        </row>
        <row r="157">
          <cell r="A157">
            <v>155</v>
          </cell>
          <cell r="B157" t="str">
            <v>学事・学校改革グループ</v>
          </cell>
          <cell r="J157">
            <v>156</v>
          </cell>
          <cell r="K157" t="str">
            <v>津門住江町</v>
          </cell>
        </row>
        <row r="158">
          <cell r="A158">
            <v>156</v>
          </cell>
          <cell r="B158" t="str">
            <v>学校教育グループ</v>
          </cell>
          <cell r="J158">
            <v>157</v>
          </cell>
          <cell r="K158" t="str">
            <v>上甲子園５丁目</v>
          </cell>
        </row>
        <row r="159">
          <cell r="A159">
            <v>157</v>
          </cell>
          <cell r="B159" t="str">
            <v>学校人権教育グループ</v>
          </cell>
          <cell r="J159">
            <v>158</v>
          </cell>
          <cell r="K159" t="str">
            <v>甲子園春風町</v>
          </cell>
        </row>
        <row r="160">
          <cell r="A160">
            <v>158</v>
          </cell>
          <cell r="B160" t="str">
            <v>学校保健グループ</v>
          </cell>
          <cell r="J160">
            <v>159</v>
          </cell>
          <cell r="K160" t="str">
            <v>今津野田町</v>
          </cell>
        </row>
        <row r="161">
          <cell r="A161">
            <v>159</v>
          </cell>
          <cell r="B161" t="str">
            <v>研修グループ</v>
          </cell>
          <cell r="J161">
            <v>160</v>
          </cell>
          <cell r="K161" t="str">
            <v>今津山中町</v>
          </cell>
        </row>
        <row r="162">
          <cell r="A162">
            <v>160</v>
          </cell>
          <cell r="B162" t="str">
            <v>特別支援教育グループ</v>
          </cell>
          <cell r="J162">
            <v>161</v>
          </cell>
          <cell r="K162" t="str">
            <v>今津上野町</v>
          </cell>
        </row>
        <row r="163">
          <cell r="A163">
            <v>161</v>
          </cell>
          <cell r="B163" t="str">
            <v>庶務課（Ｇ）</v>
          </cell>
          <cell r="J163">
            <v>162</v>
          </cell>
          <cell r="K163" t="str">
            <v>甲子園浜田町</v>
          </cell>
        </row>
        <row r="164">
          <cell r="A164">
            <v>162</v>
          </cell>
          <cell r="B164" t="str">
            <v>議事調査課（Ｇ）</v>
          </cell>
          <cell r="J164">
            <v>163</v>
          </cell>
          <cell r="K164" t="str">
            <v>甲子園砂田町</v>
          </cell>
        </row>
        <row r="165">
          <cell r="A165">
            <v>163</v>
          </cell>
          <cell r="B165" t="str">
            <v>中央病院</v>
          </cell>
          <cell r="J165">
            <v>164</v>
          </cell>
          <cell r="K165" t="str">
            <v>甲子園六石町</v>
          </cell>
        </row>
        <row r="166">
          <cell r="A166">
            <v>164</v>
          </cell>
          <cell r="B166" t="str">
            <v>消防局総務課</v>
          </cell>
          <cell r="J166">
            <v>165</v>
          </cell>
          <cell r="K166" t="str">
            <v>甲子園浦風町</v>
          </cell>
        </row>
        <row r="167">
          <cell r="A167">
            <v>165</v>
          </cell>
          <cell r="B167" t="str">
            <v>消防局企画課</v>
          </cell>
          <cell r="J167">
            <v>166</v>
          </cell>
          <cell r="K167" t="str">
            <v>今津曙町</v>
          </cell>
        </row>
        <row r="168">
          <cell r="J168">
            <v>167</v>
          </cell>
          <cell r="K168" t="str">
            <v>今津水波町</v>
          </cell>
        </row>
        <row r="169">
          <cell r="J169">
            <v>168</v>
          </cell>
          <cell r="K169" t="str">
            <v>甲子園高潮町</v>
          </cell>
        </row>
        <row r="170">
          <cell r="J170">
            <v>169</v>
          </cell>
          <cell r="K170" t="str">
            <v>甲子園洲鳥町</v>
          </cell>
        </row>
        <row r="171">
          <cell r="J171">
            <v>170</v>
          </cell>
          <cell r="K171" t="str">
            <v>甲子園網引町</v>
          </cell>
        </row>
        <row r="172">
          <cell r="J172">
            <v>171</v>
          </cell>
          <cell r="K172" t="str">
            <v>今津久寿川町</v>
          </cell>
        </row>
        <row r="173">
          <cell r="J173">
            <v>172</v>
          </cell>
          <cell r="K173" t="str">
            <v>今津社前町</v>
          </cell>
        </row>
        <row r="174">
          <cell r="J174">
            <v>173</v>
          </cell>
          <cell r="K174" t="str">
            <v>今津大東町</v>
          </cell>
        </row>
        <row r="175">
          <cell r="J175">
            <v>174</v>
          </cell>
          <cell r="K175" t="str">
            <v>今津二葉町</v>
          </cell>
        </row>
        <row r="176">
          <cell r="J176">
            <v>175</v>
          </cell>
          <cell r="K176" t="str">
            <v>今津出在家町</v>
          </cell>
        </row>
        <row r="177">
          <cell r="J177">
            <v>176</v>
          </cell>
          <cell r="K177" t="str">
            <v>今津港町</v>
          </cell>
        </row>
        <row r="178">
          <cell r="J178">
            <v>177</v>
          </cell>
          <cell r="K178" t="str">
            <v>今津巽町</v>
          </cell>
        </row>
        <row r="179">
          <cell r="J179">
            <v>178</v>
          </cell>
          <cell r="K179" t="str">
            <v>今津西浜町</v>
          </cell>
        </row>
        <row r="180">
          <cell r="J180">
            <v>179</v>
          </cell>
          <cell r="K180" t="str">
            <v>今津真砂町</v>
          </cell>
        </row>
        <row r="181">
          <cell r="J181">
            <v>180</v>
          </cell>
          <cell r="K181" t="str">
            <v>甲子園三保町</v>
          </cell>
        </row>
        <row r="182">
          <cell r="J182">
            <v>181</v>
          </cell>
          <cell r="K182" t="str">
            <v>鷲林寺字剣谷</v>
          </cell>
        </row>
        <row r="183">
          <cell r="J183">
            <v>182</v>
          </cell>
          <cell r="K183" t="str">
            <v>苦楽園六番町</v>
          </cell>
        </row>
        <row r="184">
          <cell r="J184">
            <v>183</v>
          </cell>
          <cell r="K184" t="str">
            <v>鷲林寺南町</v>
          </cell>
        </row>
        <row r="185">
          <cell r="J185">
            <v>184</v>
          </cell>
          <cell r="K185" t="str">
            <v>柏堂西町</v>
          </cell>
        </row>
        <row r="186">
          <cell r="J186">
            <v>185</v>
          </cell>
          <cell r="K186" t="str">
            <v>鷲林寺２丁目</v>
          </cell>
        </row>
        <row r="187">
          <cell r="J187">
            <v>186</v>
          </cell>
          <cell r="K187" t="str">
            <v>剣谷町</v>
          </cell>
        </row>
        <row r="188">
          <cell r="J188">
            <v>191</v>
          </cell>
          <cell r="K188" t="str">
            <v>西宮浜１丁目</v>
          </cell>
        </row>
        <row r="189">
          <cell r="J189">
            <v>192</v>
          </cell>
          <cell r="K189" t="str">
            <v>西宮浜２丁目</v>
          </cell>
        </row>
        <row r="190">
          <cell r="J190">
            <v>193</v>
          </cell>
          <cell r="K190" t="str">
            <v>西宮浜３丁目</v>
          </cell>
        </row>
        <row r="191">
          <cell r="J191">
            <v>194</v>
          </cell>
          <cell r="K191" t="str">
            <v>西宮浜４丁目</v>
          </cell>
        </row>
        <row r="192">
          <cell r="J192">
            <v>202</v>
          </cell>
          <cell r="K192" t="str">
            <v>小曽根町１丁目</v>
          </cell>
        </row>
        <row r="193">
          <cell r="J193">
            <v>203</v>
          </cell>
          <cell r="K193" t="str">
            <v>小曽根町２丁目</v>
          </cell>
        </row>
        <row r="194">
          <cell r="J194">
            <v>204</v>
          </cell>
          <cell r="K194" t="str">
            <v>小曽根町３丁目</v>
          </cell>
        </row>
        <row r="195">
          <cell r="J195">
            <v>205</v>
          </cell>
          <cell r="K195" t="str">
            <v>小曽根町４丁目</v>
          </cell>
        </row>
        <row r="196">
          <cell r="J196">
            <v>206</v>
          </cell>
          <cell r="K196" t="str">
            <v>小松北町１丁目</v>
          </cell>
        </row>
        <row r="197">
          <cell r="J197">
            <v>207</v>
          </cell>
          <cell r="K197" t="str">
            <v>小松北町２丁目</v>
          </cell>
        </row>
        <row r="198">
          <cell r="J198">
            <v>208</v>
          </cell>
          <cell r="K198" t="str">
            <v>小松東町１丁目</v>
          </cell>
        </row>
        <row r="199">
          <cell r="J199">
            <v>209</v>
          </cell>
          <cell r="K199" t="str">
            <v>小松東町２丁目</v>
          </cell>
        </row>
        <row r="200">
          <cell r="J200">
            <v>210</v>
          </cell>
          <cell r="K200" t="str">
            <v>小松東町３丁目</v>
          </cell>
        </row>
        <row r="201">
          <cell r="J201">
            <v>211</v>
          </cell>
          <cell r="K201" t="str">
            <v>小松町１丁目</v>
          </cell>
        </row>
        <row r="202">
          <cell r="J202">
            <v>212</v>
          </cell>
          <cell r="K202" t="str">
            <v>小松町２丁目</v>
          </cell>
        </row>
        <row r="203">
          <cell r="J203">
            <v>213</v>
          </cell>
          <cell r="K203" t="str">
            <v>小松西町１丁目</v>
          </cell>
        </row>
        <row r="204">
          <cell r="J204">
            <v>214</v>
          </cell>
          <cell r="K204" t="str">
            <v>小松西町２丁目</v>
          </cell>
        </row>
        <row r="205">
          <cell r="J205">
            <v>215</v>
          </cell>
          <cell r="K205" t="str">
            <v>小松南町１丁目</v>
          </cell>
        </row>
        <row r="206">
          <cell r="J206">
            <v>216</v>
          </cell>
          <cell r="K206" t="str">
            <v>小松南町２丁目</v>
          </cell>
        </row>
        <row r="207">
          <cell r="J207">
            <v>217</v>
          </cell>
          <cell r="K207" t="str">
            <v>小松南町３丁目</v>
          </cell>
        </row>
        <row r="208">
          <cell r="J208">
            <v>218</v>
          </cell>
          <cell r="K208" t="str">
            <v>若草町１丁目</v>
          </cell>
        </row>
        <row r="209">
          <cell r="J209">
            <v>219</v>
          </cell>
          <cell r="K209" t="str">
            <v>若草町２丁目</v>
          </cell>
        </row>
        <row r="210">
          <cell r="J210">
            <v>220</v>
          </cell>
          <cell r="K210" t="str">
            <v>花園町</v>
          </cell>
        </row>
        <row r="211">
          <cell r="J211">
            <v>221</v>
          </cell>
          <cell r="K211" t="str">
            <v>学文殿町１丁目</v>
          </cell>
        </row>
        <row r="212">
          <cell r="J212">
            <v>222</v>
          </cell>
          <cell r="K212" t="str">
            <v>学文殿町２丁目</v>
          </cell>
        </row>
        <row r="213">
          <cell r="J213">
            <v>223</v>
          </cell>
          <cell r="K213" t="str">
            <v>里中町１丁目</v>
          </cell>
        </row>
        <row r="214">
          <cell r="J214">
            <v>224</v>
          </cell>
          <cell r="K214" t="str">
            <v>里中町２丁目</v>
          </cell>
        </row>
        <row r="215">
          <cell r="J215">
            <v>225</v>
          </cell>
          <cell r="K215" t="str">
            <v>里中町３丁目</v>
          </cell>
        </row>
        <row r="216">
          <cell r="J216">
            <v>226</v>
          </cell>
          <cell r="K216" t="str">
            <v>上鳴尾町</v>
          </cell>
        </row>
        <row r="217">
          <cell r="J217">
            <v>227</v>
          </cell>
          <cell r="K217" t="str">
            <v>甲子園一番町</v>
          </cell>
        </row>
        <row r="218">
          <cell r="J218">
            <v>228</v>
          </cell>
          <cell r="K218" t="str">
            <v>甲子園二番町</v>
          </cell>
        </row>
        <row r="219">
          <cell r="J219">
            <v>229</v>
          </cell>
          <cell r="K219" t="str">
            <v>甲子園三番町</v>
          </cell>
        </row>
        <row r="220">
          <cell r="J220">
            <v>230</v>
          </cell>
          <cell r="K220" t="str">
            <v>甲子園四番町</v>
          </cell>
        </row>
        <row r="221">
          <cell r="J221">
            <v>231</v>
          </cell>
          <cell r="K221" t="str">
            <v>甲子園五番町</v>
          </cell>
        </row>
        <row r="222">
          <cell r="J222">
            <v>232</v>
          </cell>
          <cell r="K222" t="str">
            <v>甲子園六番町</v>
          </cell>
        </row>
        <row r="223">
          <cell r="J223">
            <v>233</v>
          </cell>
          <cell r="K223" t="str">
            <v>甲子園七番町</v>
          </cell>
        </row>
        <row r="224">
          <cell r="J224">
            <v>234</v>
          </cell>
          <cell r="K224" t="str">
            <v>甲子園八番町</v>
          </cell>
        </row>
        <row r="225">
          <cell r="J225">
            <v>235</v>
          </cell>
          <cell r="K225" t="str">
            <v>甲子園九番町</v>
          </cell>
        </row>
        <row r="226">
          <cell r="J226">
            <v>236</v>
          </cell>
          <cell r="K226" t="str">
            <v>武庫川町</v>
          </cell>
        </row>
        <row r="227">
          <cell r="J227">
            <v>237</v>
          </cell>
          <cell r="K227" t="str">
            <v>池開町</v>
          </cell>
        </row>
        <row r="228">
          <cell r="J228">
            <v>238</v>
          </cell>
          <cell r="K228" t="str">
            <v>東鳴尾町１丁目</v>
          </cell>
        </row>
        <row r="229">
          <cell r="J229">
            <v>239</v>
          </cell>
          <cell r="K229" t="str">
            <v>東鳴尾町２丁目</v>
          </cell>
        </row>
        <row r="230">
          <cell r="J230">
            <v>240</v>
          </cell>
          <cell r="K230" t="str">
            <v>笠屋町</v>
          </cell>
        </row>
        <row r="231">
          <cell r="J231">
            <v>241</v>
          </cell>
          <cell r="K231" t="str">
            <v>上田東町</v>
          </cell>
        </row>
        <row r="232">
          <cell r="J232">
            <v>242</v>
          </cell>
          <cell r="K232" t="str">
            <v>上田中町</v>
          </cell>
        </row>
        <row r="233">
          <cell r="J233">
            <v>243</v>
          </cell>
          <cell r="K233" t="str">
            <v>上田西町</v>
          </cell>
        </row>
        <row r="234">
          <cell r="J234">
            <v>244</v>
          </cell>
          <cell r="K234" t="str">
            <v>高須町１丁目</v>
          </cell>
        </row>
        <row r="235">
          <cell r="J235">
            <v>245</v>
          </cell>
          <cell r="K235" t="str">
            <v>高須町２丁目</v>
          </cell>
        </row>
        <row r="236">
          <cell r="J236">
            <v>247</v>
          </cell>
          <cell r="K236" t="str">
            <v>鳴尾町１丁目</v>
          </cell>
        </row>
        <row r="237">
          <cell r="J237">
            <v>248</v>
          </cell>
          <cell r="K237" t="str">
            <v>鳴尾町２丁目</v>
          </cell>
        </row>
        <row r="238">
          <cell r="J238">
            <v>249</v>
          </cell>
          <cell r="K238" t="str">
            <v>鳴尾町３丁目</v>
          </cell>
        </row>
        <row r="239">
          <cell r="J239">
            <v>250</v>
          </cell>
          <cell r="K239" t="str">
            <v>鳴尾町４丁目</v>
          </cell>
        </row>
        <row r="240">
          <cell r="J240">
            <v>251</v>
          </cell>
          <cell r="K240" t="str">
            <v>鳴尾町５丁目</v>
          </cell>
        </row>
        <row r="241">
          <cell r="J241">
            <v>252</v>
          </cell>
          <cell r="K241" t="str">
            <v>古川町</v>
          </cell>
        </row>
        <row r="242">
          <cell r="J242">
            <v>253</v>
          </cell>
          <cell r="K242" t="str">
            <v>枝川町</v>
          </cell>
        </row>
        <row r="243">
          <cell r="J243">
            <v>254</v>
          </cell>
          <cell r="K243" t="str">
            <v>甲子園町</v>
          </cell>
        </row>
        <row r="244">
          <cell r="J244">
            <v>255</v>
          </cell>
          <cell r="K244" t="str">
            <v>南甲子園１丁目</v>
          </cell>
        </row>
        <row r="245">
          <cell r="J245">
            <v>256</v>
          </cell>
          <cell r="K245" t="str">
            <v>南甲子園２丁目</v>
          </cell>
        </row>
        <row r="246">
          <cell r="J246">
            <v>257</v>
          </cell>
          <cell r="K246" t="str">
            <v>南甲子園３丁目</v>
          </cell>
        </row>
        <row r="247">
          <cell r="J247">
            <v>258</v>
          </cell>
          <cell r="K247" t="str">
            <v>浜甲子園１丁目</v>
          </cell>
        </row>
        <row r="248">
          <cell r="J248">
            <v>259</v>
          </cell>
          <cell r="K248" t="str">
            <v>浜甲子園２丁目</v>
          </cell>
        </row>
        <row r="249">
          <cell r="J249">
            <v>260</v>
          </cell>
          <cell r="K249" t="str">
            <v>浜甲子園３丁目</v>
          </cell>
        </row>
        <row r="250">
          <cell r="J250">
            <v>261</v>
          </cell>
          <cell r="K250" t="str">
            <v>浜甲子園４丁目</v>
          </cell>
        </row>
        <row r="251">
          <cell r="J251">
            <v>265</v>
          </cell>
          <cell r="K251" t="str">
            <v>甲子園浜１丁目</v>
          </cell>
        </row>
        <row r="252">
          <cell r="J252">
            <v>266</v>
          </cell>
          <cell r="K252" t="str">
            <v>甲子園浜２丁目</v>
          </cell>
        </row>
        <row r="253">
          <cell r="J253">
            <v>267</v>
          </cell>
          <cell r="K253" t="str">
            <v>甲子園浜３丁目</v>
          </cell>
        </row>
        <row r="254">
          <cell r="J254">
            <v>271</v>
          </cell>
          <cell r="K254" t="str">
            <v>鳴尾浜１丁目</v>
          </cell>
        </row>
        <row r="255">
          <cell r="J255">
            <v>272</v>
          </cell>
          <cell r="K255" t="str">
            <v>鳴尾浜２丁目</v>
          </cell>
        </row>
        <row r="256">
          <cell r="J256">
            <v>273</v>
          </cell>
          <cell r="K256" t="str">
            <v>鳴尾浜３丁目</v>
          </cell>
        </row>
        <row r="257">
          <cell r="J257">
            <v>301</v>
          </cell>
          <cell r="K257" t="str">
            <v>堤町</v>
          </cell>
        </row>
        <row r="258">
          <cell r="J258">
            <v>302</v>
          </cell>
          <cell r="K258" t="str">
            <v>上之町</v>
          </cell>
        </row>
        <row r="259">
          <cell r="J259">
            <v>303</v>
          </cell>
          <cell r="K259" t="str">
            <v>日野町</v>
          </cell>
        </row>
        <row r="260">
          <cell r="J260">
            <v>304</v>
          </cell>
          <cell r="K260" t="str">
            <v>荒木町</v>
          </cell>
        </row>
        <row r="261">
          <cell r="J261">
            <v>305</v>
          </cell>
          <cell r="K261" t="str">
            <v>大森町</v>
          </cell>
        </row>
        <row r="262">
          <cell r="J262">
            <v>306</v>
          </cell>
          <cell r="K262" t="str">
            <v>薬師町</v>
          </cell>
        </row>
        <row r="263">
          <cell r="J263">
            <v>307</v>
          </cell>
          <cell r="K263" t="str">
            <v>伏原町</v>
          </cell>
        </row>
        <row r="264">
          <cell r="J264">
            <v>308</v>
          </cell>
          <cell r="K264" t="str">
            <v>高木東町</v>
          </cell>
        </row>
        <row r="265">
          <cell r="J265">
            <v>309</v>
          </cell>
          <cell r="K265" t="str">
            <v>高木西町</v>
          </cell>
        </row>
        <row r="266">
          <cell r="J266">
            <v>310</v>
          </cell>
          <cell r="K266" t="str">
            <v>長田町</v>
          </cell>
        </row>
        <row r="267">
          <cell r="J267">
            <v>311</v>
          </cell>
          <cell r="K267" t="str">
            <v>北口町</v>
          </cell>
        </row>
        <row r="268">
          <cell r="J268">
            <v>312</v>
          </cell>
          <cell r="K268" t="str">
            <v>甲風園１丁目</v>
          </cell>
        </row>
        <row r="269">
          <cell r="J269">
            <v>313</v>
          </cell>
          <cell r="K269" t="str">
            <v>甲風園　２丁目</v>
          </cell>
        </row>
        <row r="270">
          <cell r="J270">
            <v>314</v>
          </cell>
          <cell r="K270" t="str">
            <v>甲風園　３丁目</v>
          </cell>
        </row>
        <row r="271">
          <cell r="J271">
            <v>315</v>
          </cell>
          <cell r="K271" t="str">
            <v>丸橋町</v>
          </cell>
        </row>
        <row r="272">
          <cell r="J272">
            <v>316</v>
          </cell>
          <cell r="K272" t="str">
            <v>北昭和町</v>
          </cell>
        </row>
        <row r="273">
          <cell r="J273">
            <v>317</v>
          </cell>
          <cell r="K273" t="str">
            <v>南昭和町</v>
          </cell>
        </row>
        <row r="274">
          <cell r="J274">
            <v>318</v>
          </cell>
          <cell r="K274" t="str">
            <v>両度町</v>
          </cell>
        </row>
        <row r="275">
          <cell r="J275">
            <v>319</v>
          </cell>
          <cell r="K275" t="str">
            <v>高松町</v>
          </cell>
        </row>
        <row r="276">
          <cell r="J276">
            <v>320</v>
          </cell>
          <cell r="K276" t="str">
            <v>深津町</v>
          </cell>
        </row>
        <row r="277">
          <cell r="J277">
            <v>321</v>
          </cell>
          <cell r="K277" t="str">
            <v>高畑町</v>
          </cell>
        </row>
        <row r="278">
          <cell r="J278">
            <v>322</v>
          </cell>
          <cell r="K278" t="str">
            <v>田代町</v>
          </cell>
        </row>
        <row r="279">
          <cell r="J279">
            <v>323</v>
          </cell>
          <cell r="K279" t="str">
            <v>大屋町</v>
          </cell>
        </row>
        <row r="280">
          <cell r="J280">
            <v>324</v>
          </cell>
          <cell r="K280" t="str">
            <v>中島町</v>
          </cell>
        </row>
        <row r="281">
          <cell r="J281">
            <v>325</v>
          </cell>
          <cell r="K281" t="str">
            <v>瓦林町</v>
          </cell>
        </row>
        <row r="282">
          <cell r="J282">
            <v>326</v>
          </cell>
          <cell r="K282" t="str">
            <v>天道町</v>
          </cell>
        </row>
        <row r="283">
          <cell r="J283">
            <v>327</v>
          </cell>
          <cell r="K283" t="str">
            <v>松山町</v>
          </cell>
        </row>
        <row r="284">
          <cell r="J284">
            <v>328</v>
          </cell>
          <cell r="K284" t="str">
            <v>松並町</v>
          </cell>
        </row>
        <row r="285">
          <cell r="J285">
            <v>329</v>
          </cell>
          <cell r="K285" t="str">
            <v>熊野町</v>
          </cell>
        </row>
        <row r="286">
          <cell r="J286">
            <v>330</v>
          </cell>
          <cell r="K286" t="str">
            <v>二見町</v>
          </cell>
        </row>
        <row r="287">
          <cell r="J287">
            <v>331</v>
          </cell>
          <cell r="K287" t="str">
            <v>甲子園口北町</v>
          </cell>
        </row>
        <row r="288">
          <cell r="J288">
            <v>332</v>
          </cell>
          <cell r="K288" t="str">
            <v>甲子園口１丁目</v>
          </cell>
        </row>
        <row r="289">
          <cell r="J289">
            <v>333</v>
          </cell>
          <cell r="K289" t="str">
            <v>甲子園口２丁目</v>
          </cell>
        </row>
        <row r="290">
          <cell r="J290">
            <v>334</v>
          </cell>
          <cell r="K290" t="str">
            <v>甲子園口３丁目</v>
          </cell>
        </row>
        <row r="291">
          <cell r="J291">
            <v>335</v>
          </cell>
          <cell r="K291" t="str">
            <v>甲子園口４丁目</v>
          </cell>
        </row>
        <row r="292">
          <cell r="J292">
            <v>336</v>
          </cell>
          <cell r="K292" t="str">
            <v>甲子園口５丁目</v>
          </cell>
        </row>
        <row r="293">
          <cell r="J293">
            <v>337</v>
          </cell>
          <cell r="K293" t="str">
            <v>甲子園口６丁目</v>
          </cell>
        </row>
        <row r="294">
          <cell r="J294">
            <v>338</v>
          </cell>
          <cell r="K294" t="str">
            <v>上甲子園１丁目</v>
          </cell>
        </row>
        <row r="295">
          <cell r="J295">
            <v>339</v>
          </cell>
          <cell r="K295" t="str">
            <v>上甲子園２丁目</v>
          </cell>
        </row>
        <row r="296">
          <cell r="J296">
            <v>340</v>
          </cell>
          <cell r="K296" t="str">
            <v>上甲子園３丁目</v>
          </cell>
        </row>
        <row r="297">
          <cell r="J297">
            <v>341</v>
          </cell>
          <cell r="K297" t="str">
            <v>上甲子園４丁目</v>
          </cell>
        </row>
        <row r="298">
          <cell r="J298">
            <v>342</v>
          </cell>
          <cell r="K298" t="str">
            <v>戸崎町</v>
          </cell>
        </row>
        <row r="299">
          <cell r="J299">
            <v>401</v>
          </cell>
          <cell r="K299" t="str">
            <v>甲山町</v>
          </cell>
        </row>
        <row r="300">
          <cell r="J300">
            <v>402</v>
          </cell>
          <cell r="K300" t="str">
            <v>仁川町１丁目</v>
          </cell>
        </row>
        <row r="301">
          <cell r="J301">
            <v>403</v>
          </cell>
          <cell r="K301" t="str">
            <v>仁川町２丁目</v>
          </cell>
        </row>
        <row r="302">
          <cell r="J302">
            <v>404</v>
          </cell>
          <cell r="K302" t="str">
            <v>仁川町３丁目</v>
          </cell>
        </row>
        <row r="303">
          <cell r="J303">
            <v>405</v>
          </cell>
          <cell r="K303" t="str">
            <v>仁川町４丁目</v>
          </cell>
        </row>
        <row r="304">
          <cell r="J304">
            <v>406</v>
          </cell>
          <cell r="K304" t="str">
            <v>仁川町５丁目</v>
          </cell>
        </row>
        <row r="305">
          <cell r="J305">
            <v>407</v>
          </cell>
          <cell r="K305" t="str">
            <v>仁川町６丁目</v>
          </cell>
        </row>
        <row r="306">
          <cell r="J306">
            <v>408</v>
          </cell>
          <cell r="K306" t="str">
            <v>仁川百合野町</v>
          </cell>
        </row>
        <row r="307">
          <cell r="J307">
            <v>409</v>
          </cell>
          <cell r="K307" t="str">
            <v>仁川五ケ山町</v>
          </cell>
        </row>
        <row r="308">
          <cell r="J308">
            <v>410</v>
          </cell>
          <cell r="K308" t="str">
            <v>上ケ原一番町</v>
          </cell>
        </row>
        <row r="309">
          <cell r="J309">
            <v>411</v>
          </cell>
          <cell r="K309" t="str">
            <v>上ケ原二番町</v>
          </cell>
        </row>
        <row r="310">
          <cell r="J310">
            <v>412</v>
          </cell>
          <cell r="K310" t="str">
            <v>上ケ原三番町</v>
          </cell>
        </row>
        <row r="311">
          <cell r="J311">
            <v>413</v>
          </cell>
          <cell r="K311" t="str">
            <v>上ケ原四番町</v>
          </cell>
        </row>
        <row r="312">
          <cell r="J312">
            <v>414</v>
          </cell>
          <cell r="K312" t="str">
            <v>上ケ原五番町</v>
          </cell>
        </row>
        <row r="313">
          <cell r="J313">
            <v>415</v>
          </cell>
          <cell r="K313" t="str">
            <v>上ケ原六番町</v>
          </cell>
        </row>
        <row r="314">
          <cell r="J314">
            <v>416</v>
          </cell>
          <cell r="K314" t="str">
            <v>上ケ原七番町</v>
          </cell>
        </row>
        <row r="315">
          <cell r="J315">
            <v>417</v>
          </cell>
          <cell r="K315" t="str">
            <v>上ケ原八番町</v>
          </cell>
        </row>
        <row r="316">
          <cell r="J316">
            <v>418</v>
          </cell>
          <cell r="K316" t="str">
            <v>上ケ原九番町</v>
          </cell>
        </row>
        <row r="317">
          <cell r="J317">
            <v>419</v>
          </cell>
          <cell r="K317" t="str">
            <v>上ケ原十番町</v>
          </cell>
        </row>
        <row r="318">
          <cell r="J318">
            <v>420</v>
          </cell>
          <cell r="K318" t="str">
            <v>上ケ原山田町</v>
          </cell>
        </row>
        <row r="319">
          <cell r="J319">
            <v>421</v>
          </cell>
          <cell r="K319" t="str">
            <v>上ケ原山手町</v>
          </cell>
        </row>
        <row r="320">
          <cell r="J320">
            <v>422</v>
          </cell>
          <cell r="K320" t="str">
            <v>上甲東園１丁目</v>
          </cell>
        </row>
        <row r="321">
          <cell r="J321">
            <v>423</v>
          </cell>
          <cell r="K321" t="str">
            <v>上甲東園２丁目</v>
          </cell>
        </row>
        <row r="322">
          <cell r="J322">
            <v>424</v>
          </cell>
          <cell r="K322" t="str">
            <v>上甲東園３丁目</v>
          </cell>
        </row>
        <row r="323">
          <cell r="J323">
            <v>425</v>
          </cell>
          <cell r="K323" t="str">
            <v>上甲東園４丁目</v>
          </cell>
        </row>
        <row r="324">
          <cell r="J324">
            <v>426</v>
          </cell>
          <cell r="K324" t="str">
            <v>甲東園１丁目</v>
          </cell>
        </row>
        <row r="325">
          <cell r="J325">
            <v>427</v>
          </cell>
          <cell r="K325" t="str">
            <v>甲東園２丁目</v>
          </cell>
        </row>
        <row r="326">
          <cell r="J326">
            <v>428</v>
          </cell>
          <cell r="K326" t="str">
            <v>甲東園３丁目</v>
          </cell>
        </row>
        <row r="327">
          <cell r="J327">
            <v>429</v>
          </cell>
          <cell r="K327" t="str">
            <v>松籟荘</v>
          </cell>
        </row>
        <row r="328">
          <cell r="J328">
            <v>430</v>
          </cell>
          <cell r="K328" t="str">
            <v>神呪町</v>
          </cell>
        </row>
        <row r="329">
          <cell r="J329">
            <v>431</v>
          </cell>
          <cell r="K329" t="str">
            <v>門戸東町</v>
          </cell>
        </row>
        <row r="330">
          <cell r="J330">
            <v>432</v>
          </cell>
          <cell r="K330" t="str">
            <v>門戸西町</v>
          </cell>
        </row>
        <row r="331">
          <cell r="J331">
            <v>433</v>
          </cell>
          <cell r="K331" t="str">
            <v>門戸岡田町</v>
          </cell>
        </row>
        <row r="332">
          <cell r="J332">
            <v>434</v>
          </cell>
          <cell r="K332" t="str">
            <v>門戸荘</v>
          </cell>
        </row>
        <row r="333">
          <cell r="J333">
            <v>435</v>
          </cell>
          <cell r="K333" t="str">
            <v>一里山町</v>
          </cell>
        </row>
        <row r="334">
          <cell r="J334">
            <v>436</v>
          </cell>
          <cell r="K334" t="str">
            <v>段上町１丁目</v>
          </cell>
        </row>
        <row r="335">
          <cell r="J335">
            <v>437</v>
          </cell>
          <cell r="K335" t="str">
            <v>段上町２丁目</v>
          </cell>
        </row>
        <row r="336">
          <cell r="J336">
            <v>438</v>
          </cell>
          <cell r="K336" t="str">
            <v>段上町３丁目</v>
          </cell>
        </row>
        <row r="337">
          <cell r="J337">
            <v>439</v>
          </cell>
          <cell r="K337" t="str">
            <v>段上町４丁目</v>
          </cell>
        </row>
        <row r="338">
          <cell r="J338">
            <v>440</v>
          </cell>
          <cell r="K338" t="str">
            <v>段上町５丁目</v>
          </cell>
        </row>
        <row r="339">
          <cell r="J339">
            <v>441</v>
          </cell>
          <cell r="K339" t="str">
            <v>段上町６丁目</v>
          </cell>
        </row>
        <row r="340">
          <cell r="J340">
            <v>442</v>
          </cell>
          <cell r="K340" t="str">
            <v>段上町７丁目</v>
          </cell>
        </row>
        <row r="341">
          <cell r="J341">
            <v>443</v>
          </cell>
          <cell r="K341" t="str">
            <v>段上町８丁目</v>
          </cell>
        </row>
        <row r="342">
          <cell r="J342">
            <v>444</v>
          </cell>
          <cell r="K342" t="str">
            <v>上大市１丁目</v>
          </cell>
        </row>
        <row r="343">
          <cell r="J343">
            <v>445</v>
          </cell>
          <cell r="K343" t="str">
            <v>上大市２丁目</v>
          </cell>
        </row>
        <row r="344">
          <cell r="J344">
            <v>446</v>
          </cell>
          <cell r="K344" t="str">
            <v>上大市３丁目</v>
          </cell>
        </row>
        <row r="345">
          <cell r="J345">
            <v>447</v>
          </cell>
          <cell r="K345" t="str">
            <v>上大市４丁目</v>
          </cell>
        </row>
        <row r="346">
          <cell r="J346">
            <v>448</v>
          </cell>
          <cell r="K346" t="str">
            <v>上大市５丁目</v>
          </cell>
        </row>
        <row r="347">
          <cell r="J347">
            <v>449</v>
          </cell>
          <cell r="K347" t="str">
            <v>下大市東町</v>
          </cell>
        </row>
        <row r="348">
          <cell r="J348">
            <v>450</v>
          </cell>
          <cell r="K348" t="str">
            <v>下大市西町</v>
          </cell>
        </row>
        <row r="349">
          <cell r="J349">
            <v>451</v>
          </cell>
          <cell r="K349" t="str">
            <v>樋ノ口町１丁目</v>
          </cell>
        </row>
        <row r="350">
          <cell r="J350">
            <v>452</v>
          </cell>
          <cell r="K350" t="str">
            <v>樋ノ口町２丁目</v>
          </cell>
        </row>
        <row r="351">
          <cell r="J351">
            <v>453</v>
          </cell>
          <cell r="K351" t="str">
            <v>大島町</v>
          </cell>
        </row>
        <row r="352">
          <cell r="J352">
            <v>454</v>
          </cell>
          <cell r="K352" t="str">
            <v>若山町</v>
          </cell>
        </row>
        <row r="353">
          <cell r="J353">
            <v>455</v>
          </cell>
          <cell r="K353" t="str">
            <v>門前町</v>
          </cell>
        </row>
        <row r="354">
          <cell r="J354">
            <v>456</v>
          </cell>
          <cell r="K354" t="str">
            <v>林田町</v>
          </cell>
        </row>
        <row r="355">
          <cell r="J355">
            <v>457</v>
          </cell>
          <cell r="K355" t="str">
            <v>野間町</v>
          </cell>
        </row>
        <row r="356">
          <cell r="J356">
            <v>458</v>
          </cell>
          <cell r="K356" t="str">
            <v>神呪字中谷</v>
          </cell>
        </row>
        <row r="357">
          <cell r="J357">
            <v>466</v>
          </cell>
          <cell r="K357" t="str">
            <v>田近野町</v>
          </cell>
        </row>
        <row r="358">
          <cell r="J358">
            <v>467</v>
          </cell>
          <cell r="K358" t="str">
            <v>上甲東園５丁目</v>
          </cell>
        </row>
        <row r="359">
          <cell r="J359">
            <v>468</v>
          </cell>
          <cell r="K359" t="str">
            <v>岡田山(4番～)</v>
          </cell>
        </row>
        <row r="360">
          <cell r="J360">
            <v>501</v>
          </cell>
          <cell r="K360" t="str">
            <v>塩瀬町名塩</v>
          </cell>
        </row>
        <row r="361">
          <cell r="J361">
            <v>502</v>
          </cell>
          <cell r="K361" t="str">
            <v>塩瀬町生瀬</v>
          </cell>
        </row>
        <row r="362">
          <cell r="J362">
            <v>504</v>
          </cell>
          <cell r="K362" t="str">
            <v>塩瀬町名塩</v>
          </cell>
        </row>
        <row r="363">
          <cell r="J363">
            <v>509</v>
          </cell>
          <cell r="K363" t="str">
            <v>清瀬台</v>
          </cell>
        </row>
        <row r="364">
          <cell r="J364">
            <v>510</v>
          </cell>
          <cell r="K364" t="str">
            <v>名塩木之元</v>
          </cell>
        </row>
        <row r="365">
          <cell r="J365">
            <v>511</v>
          </cell>
          <cell r="K365" t="str">
            <v>名塩南台１丁目</v>
          </cell>
        </row>
        <row r="366">
          <cell r="J366">
            <v>512</v>
          </cell>
          <cell r="K366" t="str">
            <v>名塩南台２丁目</v>
          </cell>
        </row>
        <row r="367">
          <cell r="J367">
            <v>513</v>
          </cell>
          <cell r="K367" t="str">
            <v>名塩南台３丁目</v>
          </cell>
        </row>
        <row r="368">
          <cell r="J368">
            <v>514</v>
          </cell>
          <cell r="K368" t="str">
            <v>名塩南台４丁目</v>
          </cell>
        </row>
        <row r="369">
          <cell r="J369">
            <v>516</v>
          </cell>
          <cell r="K369" t="str">
            <v>名塩山荘</v>
          </cell>
        </row>
        <row r="370">
          <cell r="J370">
            <v>517</v>
          </cell>
          <cell r="K370" t="str">
            <v>名塩ガーデン</v>
          </cell>
        </row>
        <row r="371">
          <cell r="J371">
            <v>518</v>
          </cell>
          <cell r="K371" t="str">
            <v>名塩平成台</v>
          </cell>
        </row>
        <row r="372">
          <cell r="J372">
            <v>520</v>
          </cell>
          <cell r="K372" t="str">
            <v>名塩新町</v>
          </cell>
        </row>
        <row r="373">
          <cell r="J373">
            <v>521</v>
          </cell>
          <cell r="K373" t="str">
            <v>東山台１丁目</v>
          </cell>
        </row>
        <row r="374">
          <cell r="J374">
            <v>522</v>
          </cell>
          <cell r="K374" t="str">
            <v>東山台２丁目</v>
          </cell>
        </row>
        <row r="375">
          <cell r="J375">
            <v>523</v>
          </cell>
          <cell r="K375" t="str">
            <v>東山台３丁目</v>
          </cell>
        </row>
        <row r="376">
          <cell r="J376">
            <v>524</v>
          </cell>
          <cell r="K376" t="str">
            <v>東山台４丁目</v>
          </cell>
        </row>
        <row r="377">
          <cell r="J377">
            <v>525</v>
          </cell>
          <cell r="K377" t="str">
            <v>東山台５丁目</v>
          </cell>
        </row>
        <row r="378">
          <cell r="J378">
            <v>526</v>
          </cell>
          <cell r="K378" t="str">
            <v>国見台１丁目</v>
          </cell>
        </row>
        <row r="379">
          <cell r="J379">
            <v>527</v>
          </cell>
          <cell r="K379" t="str">
            <v>国見台２丁目</v>
          </cell>
        </row>
        <row r="380">
          <cell r="J380">
            <v>528</v>
          </cell>
          <cell r="K380" t="str">
            <v>国見台３丁目</v>
          </cell>
        </row>
        <row r="381">
          <cell r="J381">
            <v>529</v>
          </cell>
          <cell r="K381" t="str">
            <v>国見台４丁目</v>
          </cell>
        </row>
        <row r="382">
          <cell r="J382">
            <v>530</v>
          </cell>
          <cell r="K382" t="str">
            <v>国見台５丁目</v>
          </cell>
        </row>
        <row r="383">
          <cell r="J383">
            <v>531</v>
          </cell>
          <cell r="K383" t="str">
            <v>国見台６丁目</v>
          </cell>
        </row>
        <row r="384">
          <cell r="J384">
            <v>533</v>
          </cell>
          <cell r="K384" t="str">
            <v>名塩１丁目</v>
          </cell>
        </row>
        <row r="385">
          <cell r="J385">
            <v>534</v>
          </cell>
          <cell r="K385" t="str">
            <v>名塩２丁目</v>
          </cell>
        </row>
        <row r="386">
          <cell r="J386">
            <v>535</v>
          </cell>
          <cell r="K386" t="str">
            <v>名塩３丁目</v>
          </cell>
        </row>
        <row r="387">
          <cell r="J387">
            <v>540</v>
          </cell>
          <cell r="K387" t="str">
            <v>名塩茶園町</v>
          </cell>
        </row>
        <row r="388">
          <cell r="J388">
            <v>541</v>
          </cell>
          <cell r="K388" t="str">
            <v>名塩さくら台１丁目</v>
          </cell>
        </row>
        <row r="389">
          <cell r="J389">
            <v>542</v>
          </cell>
          <cell r="K389" t="str">
            <v>名塩さくら台２丁目</v>
          </cell>
        </row>
        <row r="390">
          <cell r="J390">
            <v>543</v>
          </cell>
          <cell r="K390" t="str">
            <v>名塩さくら台３丁目</v>
          </cell>
        </row>
        <row r="391">
          <cell r="J391">
            <v>544</v>
          </cell>
          <cell r="K391" t="str">
            <v>名塩さくら台４丁目</v>
          </cell>
        </row>
        <row r="392">
          <cell r="J392">
            <v>545</v>
          </cell>
          <cell r="K392" t="str">
            <v>名塩東久保</v>
          </cell>
        </row>
        <row r="393">
          <cell r="J393">
            <v>546</v>
          </cell>
          <cell r="K393" t="str">
            <v>名塩赤坂</v>
          </cell>
        </row>
        <row r="394">
          <cell r="J394">
            <v>547</v>
          </cell>
          <cell r="K394" t="str">
            <v>名塩美山</v>
          </cell>
        </row>
        <row r="395">
          <cell r="J395">
            <v>551</v>
          </cell>
          <cell r="K395" t="str">
            <v>宝生ケ丘１丁目</v>
          </cell>
        </row>
        <row r="396">
          <cell r="J396">
            <v>552</v>
          </cell>
          <cell r="K396" t="str">
            <v>宝生ケ丘２丁目</v>
          </cell>
        </row>
        <row r="397">
          <cell r="J397">
            <v>553</v>
          </cell>
          <cell r="K397" t="str">
            <v>生瀬高台</v>
          </cell>
        </row>
        <row r="398">
          <cell r="J398">
            <v>554</v>
          </cell>
          <cell r="K398" t="str">
            <v>花の峯</v>
          </cell>
        </row>
        <row r="399">
          <cell r="J399">
            <v>555</v>
          </cell>
          <cell r="K399" t="str">
            <v>青葉台１丁目</v>
          </cell>
        </row>
        <row r="400">
          <cell r="J400">
            <v>556</v>
          </cell>
          <cell r="K400" t="str">
            <v>青葉台２丁目</v>
          </cell>
        </row>
        <row r="401">
          <cell r="J401">
            <v>559</v>
          </cell>
          <cell r="K401" t="str">
            <v>生瀬東町</v>
          </cell>
        </row>
        <row r="402">
          <cell r="J402">
            <v>560</v>
          </cell>
          <cell r="K402" t="str">
            <v>生瀬武庫川町</v>
          </cell>
        </row>
        <row r="403">
          <cell r="J403">
            <v>561</v>
          </cell>
          <cell r="K403" t="str">
            <v>生瀬町１丁目</v>
          </cell>
        </row>
        <row r="404">
          <cell r="J404">
            <v>562</v>
          </cell>
          <cell r="K404" t="str">
            <v>生瀬町２丁目</v>
          </cell>
        </row>
        <row r="405">
          <cell r="J405">
            <v>601</v>
          </cell>
          <cell r="K405" t="str">
            <v>山口町名来</v>
          </cell>
        </row>
        <row r="406">
          <cell r="J406">
            <v>602</v>
          </cell>
          <cell r="K406" t="str">
            <v>山口町下山口</v>
          </cell>
        </row>
        <row r="407">
          <cell r="J407">
            <v>603</v>
          </cell>
          <cell r="K407" t="str">
            <v>山口町上山口</v>
          </cell>
        </row>
        <row r="408">
          <cell r="J408">
            <v>604</v>
          </cell>
          <cell r="K408" t="str">
            <v>山口町中野</v>
          </cell>
        </row>
        <row r="409">
          <cell r="J409">
            <v>605</v>
          </cell>
          <cell r="K409" t="str">
            <v>山口町船坂</v>
          </cell>
        </row>
        <row r="410">
          <cell r="J410">
            <v>606</v>
          </cell>
          <cell r="K410" t="str">
            <v>山口町金仙寺</v>
          </cell>
        </row>
        <row r="411">
          <cell r="J411">
            <v>607</v>
          </cell>
          <cell r="K411" t="str">
            <v>山口町名来１丁目</v>
          </cell>
        </row>
        <row r="412">
          <cell r="J412">
            <v>608</v>
          </cell>
          <cell r="K412" t="str">
            <v>山口町名来２丁目</v>
          </cell>
        </row>
        <row r="413">
          <cell r="J413">
            <v>609</v>
          </cell>
          <cell r="K413" t="str">
            <v>山口町下山口１丁目</v>
          </cell>
        </row>
        <row r="414">
          <cell r="J414">
            <v>610</v>
          </cell>
          <cell r="K414" t="str">
            <v>山口町下山口２丁目</v>
          </cell>
        </row>
        <row r="415">
          <cell r="J415">
            <v>611</v>
          </cell>
          <cell r="K415" t="str">
            <v>山口町阪神流通センター１丁目</v>
          </cell>
        </row>
        <row r="416">
          <cell r="J416">
            <v>612</v>
          </cell>
          <cell r="K416" t="str">
            <v>山口町阪神流通センター２丁目</v>
          </cell>
        </row>
        <row r="417">
          <cell r="J417">
            <v>613</v>
          </cell>
          <cell r="K417" t="str">
            <v>山口町阪神流通センター３丁目</v>
          </cell>
        </row>
        <row r="418">
          <cell r="J418">
            <v>614</v>
          </cell>
          <cell r="K418" t="str">
            <v>山口町下山口３丁目</v>
          </cell>
        </row>
        <row r="419">
          <cell r="J419">
            <v>615</v>
          </cell>
          <cell r="K419" t="str">
            <v>山口町下山口４丁目</v>
          </cell>
        </row>
        <row r="420">
          <cell r="J420">
            <v>616</v>
          </cell>
          <cell r="K420" t="str">
            <v>山口町下山口５丁目</v>
          </cell>
        </row>
        <row r="421">
          <cell r="J421">
            <v>617</v>
          </cell>
          <cell r="K421" t="str">
            <v>山口町香花園</v>
          </cell>
        </row>
        <row r="422">
          <cell r="J422">
            <v>621</v>
          </cell>
          <cell r="K422" t="str">
            <v>北六甲台１丁目</v>
          </cell>
        </row>
        <row r="423">
          <cell r="J423">
            <v>622</v>
          </cell>
          <cell r="K423" t="str">
            <v>北六甲台２丁目</v>
          </cell>
        </row>
        <row r="424">
          <cell r="J424">
            <v>623</v>
          </cell>
          <cell r="K424" t="str">
            <v>北六甲台３丁目</v>
          </cell>
        </row>
        <row r="425">
          <cell r="J425">
            <v>624</v>
          </cell>
          <cell r="K425" t="str">
            <v>北六甲台４丁目</v>
          </cell>
        </row>
        <row r="426">
          <cell r="J426">
            <v>625</v>
          </cell>
          <cell r="K426" t="str">
            <v>北六甲台５丁目</v>
          </cell>
        </row>
        <row r="427">
          <cell r="J427">
            <v>631</v>
          </cell>
          <cell r="K427" t="str">
            <v>すみれ台１丁目</v>
          </cell>
        </row>
        <row r="428">
          <cell r="J428">
            <v>632</v>
          </cell>
          <cell r="K428" t="str">
            <v>すみれ台２丁目</v>
          </cell>
        </row>
        <row r="429">
          <cell r="J429">
            <v>633</v>
          </cell>
          <cell r="K429" t="str">
            <v>すみれ台３丁目</v>
          </cell>
        </row>
        <row r="430">
          <cell r="J430">
            <v>641</v>
          </cell>
          <cell r="K430" t="str">
            <v>山口町上山口１丁目</v>
          </cell>
        </row>
        <row r="431">
          <cell r="J431">
            <v>642</v>
          </cell>
          <cell r="K431" t="str">
            <v>山口町上山口２丁目</v>
          </cell>
        </row>
        <row r="432">
          <cell r="J432">
            <v>643</v>
          </cell>
          <cell r="K432" t="str">
            <v>山口町上山口３丁目</v>
          </cell>
        </row>
        <row r="433">
          <cell r="J433">
            <v>644</v>
          </cell>
          <cell r="K433" t="str">
            <v>山口町上山口４丁目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H22】28_204_TT_MUNEMEN"/>
      <sheetName val="Sheet1"/>
    </sheetNames>
    <sheetDataSet>
      <sheetData sheetId="0"/>
      <sheetData sheetId="1">
        <row r="2">
          <cell r="C2" t="str">
            <v>R</v>
          </cell>
          <cell r="D2" t="str">
            <v>03　鉄筋コンクリート造</v>
          </cell>
        </row>
        <row r="3">
          <cell r="C3" t="str">
            <v>S</v>
          </cell>
          <cell r="D3" t="str">
            <v>07　鉄骨造</v>
          </cell>
        </row>
        <row r="4">
          <cell r="C4" t="str">
            <v>W</v>
          </cell>
          <cell r="D4" t="str">
            <v>01　木造</v>
          </cell>
        </row>
        <row r="5">
          <cell r="C5">
            <v>1</v>
          </cell>
          <cell r="D5" t="str">
            <v>019　校舎</v>
          </cell>
        </row>
        <row r="6">
          <cell r="C6">
            <v>2</v>
          </cell>
          <cell r="D6" t="str">
            <v>025　体育館</v>
          </cell>
        </row>
        <row r="7">
          <cell r="C7">
            <v>4</v>
          </cell>
          <cell r="D7" t="str">
            <v>クラブハウス</v>
          </cell>
        </row>
        <row r="8">
          <cell r="C8" t="str">
            <v>A</v>
          </cell>
        </row>
        <row r="9">
          <cell r="C9">
            <v>401</v>
          </cell>
          <cell r="D9" t="str">
            <v>浜脇小学校</v>
          </cell>
          <cell r="E9">
            <v>189</v>
          </cell>
        </row>
        <row r="10">
          <cell r="C10">
            <v>402</v>
          </cell>
          <cell r="D10" t="str">
            <v>香櫨園小学校</v>
          </cell>
          <cell r="E10">
            <v>185</v>
          </cell>
        </row>
        <row r="11">
          <cell r="C11">
            <v>403</v>
          </cell>
          <cell r="D11" t="str">
            <v>安井小学校</v>
          </cell>
          <cell r="E11">
            <v>149</v>
          </cell>
        </row>
        <row r="12">
          <cell r="C12">
            <v>404</v>
          </cell>
          <cell r="D12" t="str">
            <v>夙川小学校</v>
          </cell>
          <cell r="E12">
            <v>186</v>
          </cell>
        </row>
        <row r="13">
          <cell r="C13">
            <v>405</v>
          </cell>
          <cell r="D13" t="str">
            <v>北夙川小学校</v>
          </cell>
          <cell r="E13">
            <v>168</v>
          </cell>
        </row>
        <row r="14">
          <cell r="C14">
            <v>406</v>
          </cell>
          <cell r="D14" t="str">
            <v>大社小学校</v>
          </cell>
          <cell r="E14">
            <v>187</v>
          </cell>
        </row>
        <row r="15">
          <cell r="C15">
            <v>408</v>
          </cell>
          <cell r="D15" t="str">
            <v>広田小学校</v>
          </cell>
          <cell r="E15">
            <v>148</v>
          </cell>
        </row>
        <row r="16">
          <cell r="C16">
            <v>409</v>
          </cell>
          <cell r="D16" t="str">
            <v>甲東小学校</v>
          </cell>
          <cell r="E16">
            <v>163</v>
          </cell>
        </row>
        <row r="17">
          <cell r="C17">
            <v>410</v>
          </cell>
          <cell r="D17" t="str">
            <v>上ヶ原小学校</v>
          </cell>
          <cell r="E17">
            <v>162</v>
          </cell>
        </row>
        <row r="18">
          <cell r="C18">
            <v>411</v>
          </cell>
          <cell r="D18" t="str">
            <v>高木小学校</v>
          </cell>
          <cell r="E18">
            <v>160</v>
          </cell>
        </row>
        <row r="19">
          <cell r="C19">
            <v>412</v>
          </cell>
          <cell r="D19" t="str">
            <v>瓦木小学校</v>
          </cell>
          <cell r="E19">
            <v>159</v>
          </cell>
        </row>
        <row r="20">
          <cell r="C20">
            <v>413</v>
          </cell>
          <cell r="D20" t="str">
            <v>上甲子園小学校</v>
          </cell>
          <cell r="E20">
            <v>158</v>
          </cell>
        </row>
        <row r="21">
          <cell r="C21">
            <v>414</v>
          </cell>
          <cell r="D21" t="str">
            <v>小松小学校</v>
          </cell>
          <cell r="E21">
            <v>151</v>
          </cell>
        </row>
        <row r="22">
          <cell r="C22">
            <v>415</v>
          </cell>
          <cell r="D22" t="str">
            <v>南甲子園小学校</v>
          </cell>
          <cell r="E22">
            <v>156</v>
          </cell>
        </row>
        <row r="23">
          <cell r="C23">
            <v>416</v>
          </cell>
          <cell r="D23" t="str">
            <v>津門小学校</v>
          </cell>
          <cell r="E23">
            <v>188</v>
          </cell>
        </row>
        <row r="24">
          <cell r="C24">
            <v>417</v>
          </cell>
          <cell r="D24" t="str">
            <v>春風小学校</v>
          </cell>
          <cell r="E24">
            <v>161</v>
          </cell>
        </row>
        <row r="25">
          <cell r="C25">
            <v>418</v>
          </cell>
          <cell r="D25" t="str">
            <v>今津小学校</v>
          </cell>
          <cell r="E25">
            <v>157</v>
          </cell>
        </row>
        <row r="26">
          <cell r="C26">
            <v>419</v>
          </cell>
          <cell r="D26" t="str">
            <v>用海小学校</v>
          </cell>
          <cell r="E26">
            <v>150</v>
          </cell>
        </row>
        <row r="27">
          <cell r="C27">
            <v>420</v>
          </cell>
          <cell r="D27" t="str">
            <v>鳴尾小学校</v>
          </cell>
          <cell r="E27">
            <v>152</v>
          </cell>
        </row>
        <row r="28">
          <cell r="C28">
            <v>421</v>
          </cell>
          <cell r="D28" t="str">
            <v>鳴尾東小学校</v>
          </cell>
          <cell r="E28">
            <v>153</v>
          </cell>
        </row>
        <row r="29">
          <cell r="C29">
            <v>423</v>
          </cell>
          <cell r="D29" t="str">
            <v>鳴尾北小学校</v>
          </cell>
          <cell r="E29">
            <v>154</v>
          </cell>
        </row>
        <row r="30">
          <cell r="C30">
            <v>424</v>
          </cell>
          <cell r="D30" t="str">
            <v>山口小学校</v>
          </cell>
          <cell r="E30">
            <v>167</v>
          </cell>
        </row>
        <row r="31">
          <cell r="C31">
            <v>426</v>
          </cell>
          <cell r="D31" t="str">
            <v>名塩小学校</v>
          </cell>
          <cell r="E31">
            <v>181</v>
          </cell>
        </row>
        <row r="32">
          <cell r="C32">
            <v>427</v>
          </cell>
          <cell r="D32" t="str">
            <v>生瀬小学校</v>
          </cell>
          <cell r="E32">
            <v>165</v>
          </cell>
        </row>
        <row r="33">
          <cell r="C33">
            <v>428</v>
          </cell>
          <cell r="D33" t="str">
            <v>段上小学校</v>
          </cell>
          <cell r="E33">
            <v>164</v>
          </cell>
        </row>
        <row r="34">
          <cell r="C34">
            <v>429</v>
          </cell>
          <cell r="D34" t="str">
            <v>甲陽園小学校</v>
          </cell>
          <cell r="E34">
            <v>179</v>
          </cell>
        </row>
        <row r="35">
          <cell r="C35">
            <v>431</v>
          </cell>
          <cell r="D35" t="str">
            <v>上ヶ原南小学校</v>
          </cell>
          <cell r="E35">
            <v>169</v>
          </cell>
        </row>
        <row r="36">
          <cell r="C36">
            <v>432</v>
          </cell>
          <cell r="D36" t="str">
            <v>樋ノ口小学校</v>
          </cell>
          <cell r="E36">
            <v>170</v>
          </cell>
        </row>
        <row r="37">
          <cell r="C37">
            <v>433</v>
          </cell>
          <cell r="D37" t="str">
            <v>平木小学校</v>
          </cell>
          <cell r="E37">
            <v>172</v>
          </cell>
        </row>
        <row r="38">
          <cell r="C38">
            <v>434</v>
          </cell>
          <cell r="D38" t="str">
            <v>苦楽園小学校</v>
          </cell>
          <cell r="E38">
            <v>171</v>
          </cell>
        </row>
        <row r="39">
          <cell r="C39">
            <v>435</v>
          </cell>
          <cell r="D39" t="str">
            <v>神原小学校</v>
          </cell>
          <cell r="E39">
            <v>174</v>
          </cell>
        </row>
        <row r="40">
          <cell r="C40">
            <v>436</v>
          </cell>
          <cell r="D40" t="str">
            <v>段上西小学校</v>
          </cell>
          <cell r="E40">
            <v>173</v>
          </cell>
        </row>
        <row r="41">
          <cell r="C41">
            <v>438</v>
          </cell>
          <cell r="D41" t="str">
            <v>高須西小学校</v>
          </cell>
          <cell r="E41">
            <v>176</v>
          </cell>
        </row>
        <row r="42">
          <cell r="D42" t="str">
            <v>高須東小学校</v>
          </cell>
          <cell r="E42">
            <v>175</v>
          </cell>
        </row>
        <row r="43">
          <cell r="D43" t="str">
            <v>船坂小学校</v>
          </cell>
          <cell r="E43">
            <v>166</v>
          </cell>
        </row>
        <row r="44">
          <cell r="C44">
            <v>439</v>
          </cell>
          <cell r="D44" t="str">
            <v>瓦林小学校</v>
          </cell>
          <cell r="E44">
            <v>177</v>
          </cell>
        </row>
        <row r="45">
          <cell r="C45">
            <v>440</v>
          </cell>
          <cell r="D45" t="str">
            <v>深津小学校</v>
          </cell>
          <cell r="E45">
            <v>178</v>
          </cell>
        </row>
        <row r="46">
          <cell r="C46">
            <v>441</v>
          </cell>
          <cell r="D46" t="str">
            <v>高須小学校</v>
          </cell>
          <cell r="E46">
            <v>182</v>
          </cell>
        </row>
        <row r="47">
          <cell r="C47">
            <v>442</v>
          </cell>
          <cell r="D47" t="str">
            <v>北六甲台小学校</v>
          </cell>
          <cell r="E47">
            <v>180</v>
          </cell>
        </row>
        <row r="48">
          <cell r="C48">
            <v>443</v>
          </cell>
          <cell r="D48" t="str">
            <v>東山台小学校</v>
          </cell>
          <cell r="E48">
            <v>183</v>
          </cell>
        </row>
        <row r="49">
          <cell r="C49">
            <v>444</v>
          </cell>
          <cell r="D49" t="str">
            <v>甲子園浜小学校</v>
          </cell>
          <cell r="E49">
            <v>155</v>
          </cell>
        </row>
        <row r="50">
          <cell r="C50">
            <v>445</v>
          </cell>
          <cell r="D50" t="str">
            <v>西宮浜小学校</v>
          </cell>
          <cell r="E50">
            <v>184</v>
          </cell>
        </row>
        <row r="51">
          <cell r="C51">
            <v>4131</v>
          </cell>
          <cell r="D51" t="str">
            <v>浜脇中学校</v>
          </cell>
          <cell r="E51">
            <v>204</v>
          </cell>
        </row>
        <row r="52">
          <cell r="C52">
            <v>4132</v>
          </cell>
          <cell r="D52" t="str">
            <v>大社中学校</v>
          </cell>
          <cell r="E52">
            <v>202</v>
          </cell>
        </row>
        <row r="53">
          <cell r="C53">
            <v>4133</v>
          </cell>
          <cell r="D53" t="str">
            <v>甲陵中学校</v>
          </cell>
          <cell r="E53">
            <v>191</v>
          </cell>
        </row>
        <row r="54">
          <cell r="C54">
            <v>4134</v>
          </cell>
          <cell r="D54" t="str">
            <v>瓦木中学校</v>
          </cell>
          <cell r="E54">
            <v>211</v>
          </cell>
        </row>
        <row r="55">
          <cell r="C55">
            <v>4135</v>
          </cell>
          <cell r="D55" t="str">
            <v>上甲子園中学校</v>
          </cell>
          <cell r="E55">
            <v>209</v>
          </cell>
        </row>
        <row r="56">
          <cell r="C56">
            <v>4136</v>
          </cell>
          <cell r="D56" t="str">
            <v>今津中学校</v>
          </cell>
          <cell r="E56">
            <v>190</v>
          </cell>
        </row>
        <row r="57">
          <cell r="C57">
            <v>4137</v>
          </cell>
          <cell r="D57" t="str">
            <v>鳴尾中学校</v>
          </cell>
          <cell r="E57">
            <v>207</v>
          </cell>
        </row>
        <row r="58">
          <cell r="C58">
            <v>4138</v>
          </cell>
          <cell r="D58" t="str">
            <v>浜甲子園中学校</v>
          </cell>
          <cell r="E58">
            <v>208</v>
          </cell>
        </row>
        <row r="59">
          <cell r="C59">
            <v>4139</v>
          </cell>
          <cell r="D59" t="str">
            <v>学文中学校</v>
          </cell>
          <cell r="E59">
            <v>205</v>
          </cell>
        </row>
        <row r="60">
          <cell r="C60">
            <v>4140</v>
          </cell>
          <cell r="D60" t="str">
            <v>山口中学校</v>
          </cell>
          <cell r="E60">
            <v>193</v>
          </cell>
        </row>
        <row r="61">
          <cell r="C61">
            <v>4141</v>
          </cell>
          <cell r="D61" t="str">
            <v>塩瀬中学校</v>
          </cell>
          <cell r="E61">
            <v>192</v>
          </cell>
        </row>
        <row r="62">
          <cell r="C62">
            <v>4142</v>
          </cell>
          <cell r="D62" t="str">
            <v>上ヶ原中学校</v>
          </cell>
          <cell r="E62">
            <v>206</v>
          </cell>
        </row>
        <row r="63">
          <cell r="C63">
            <v>4143</v>
          </cell>
          <cell r="D63" t="str">
            <v>苦楽園中学校</v>
          </cell>
          <cell r="E63">
            <v>200</v>
          </cell>
        </row>
        <row r="64">
          <cell r="C64">
            <v>4144</v>
          </cell>
          <cell r="D64" t="str">
            <v>甲武中学校</v>
          </cell>
          <cell r="E64">
            <v>194</v>
          </cell>
        </row>
        <row r="65">
          <cell r="C65">
            <v>4145</v>
          </cell>
          <cell r="D65" t="str">
            <v>平木中学校</v>
          </cell>
          <cell r="E65">
            <v>195</v>
          </cell>
        </row>
        <row r="66">
          <cell r="C66">
            <v>4146</v>
          </cell>
          <cell r="D66" t="str">
            <v>深津中学校</v>
          </cell>
          <cell r="E66">
            <v>198</v>
          </cell>
        </row>
        <row r="67">
          <cell r="C67">
            <v>4147</v>
          </cell>
          <cell r="D67" t="str">
            <v>真砂中学校</v>
          </cell>
          <cell r="E67">
            <v>197</v>
          </cell>
        </row>
        <row r="68">
          <cell r="C68">
            <v>4156</v>
          </cell>
          <cell r="D68" t="str">
            <v>鳴尾南中学校</v>
          </cell>
          <cell r="E68">
            <v>196</v>
          </cell>
        </row>
        <row r="69">
          <cell r="C69">
            <v>4157</v>
          </cell>
          <cell r="D69" t="str">
            <v>高須中学校</v>
          </cell>
          <cell r="E69">
            <v>201</v>
          </cell>
        </row>
        <row r="70">
          <cell r="C70">
            <v>4158</v>
          </cell>
          <cell r="D70" t="str">
            <v>西宮浜中学校</v>
          </cell>
          <cell r="E70">
            <v>203</v>
          </cell>
        </row>
        <row r="71">
          <cell r="C71">
            <v>5714</v>
          </cell>
          <cell r="D71" t="str">
            <v>西宮東高校</v>
          </cell>
          <cell r="E71">
            <v>215</v>
          </cell>
        </row>
        <row r="72">
          <cell r="C72">
            <v>5783</v>
          </cell>
          <cell r="D72" t="str">
            <v>西宮高校</v>
          </cell>
          <cell r="E72">
            <v>212</v>
          </cell>
        </row>
        <row r="73">
          <cell r="C73">
            <v>7321</v>
          </cell>
          <cell r="D73" t="str">
            <v>浜脇幼稚園</v>
          </cell>
          <cell r="E73">
            <v>227</v>
          </cell>
        </row>
        <row r="74">
          <cell r="C74">
            <v>7322</v>
          </cell>
          <cell r="D74" t="str">
            <v>大社幼稚園</v>
          </cell>
          <cell r="E74">
            <v>226</v>
          </cell>
        </row>
        <row r="75">
          <cell r="C75">
            <v>7324</v>
          </cell>
          <cell r="D75" t="str">
            <v>上ヶ原幼稚園</v>
          </cell>
          <cell r="E75">
            <v>224</v>
          </cell>
        </row>
        <row r="76">
          <cell r="C76">
            <v>7325</v>
          </cell>
          <cell r="D76" t="str">
            <v>今津幼稚園</v>
          </cell>
          <cell r="E76">
            <v>1591</v>
          </cell>
        </row>
        <row r="77">
          <cell r="C77">
            <v>7326</v>
          </cell>
          <cell r="D77" t="str">
            <v>鳴尾東幼稚園</v>
          </cell>
          <cell r="E77">
            <v>1592</v>
          </cell>
        </row>
        <row r="78">
          <cell r="C78">
            <v>7327</v>
          </cell>
          <cell r="D78" t="str">
            <v>浜甲子園幼稚園</v>
          </cell>
        </row>
        <row r="79">
          <cell r="C79">
            <v>7328</v>
          </cell>
          <cell r="D79" t="str">
            <v>鳴尾北幼稚園</v>
          </cell>
          <cell r="E79">
            <v>219</v>
          </cell>
        </row>
        <row r="80">
          <cell r="C80">
            <v>7329</v>
          </cell>
          <cell r="D80" t="str">
            <v>山口幼稚園</v>
          </cell>
          <cell r="E80">
            <v>218</v>
          </cell>
        </row>
        <row r="81">
          <cell r="C81">
            <v>7331</v>
          </cell>
          <cell r="D81" t="str">
            <v>名塩幼稚園</v>
          </cell>
          <cell r="E81">
            <v>1593</v>
          </cell>
        </row>
        <row r="82">
          <cell r="C82">
            <v>7332</v>
          </cell>
          <cell r="D82" t="str">
            <v>生瀬幼稚園</v>
          </cell>
          <cell r="E82">
            <v>223</v>
          </cell>
        </row>
        <row r="83">
          <cell r="C83">
            <v>7334</v>
          </cell>
          <cell r="D83" t="str">
            <v>夙川幼稚園</v>
          </cell>
          <cell r="E83">
            <v>221</v>
          </cell>
        </row>
        <row r="84">
          <cell r="C84">
            <v>7335</v>
          </cell>
          <cell r="D84" t="str">
            <v>高木幼稚園</v>
          </cell>
          <cell r="E84">
            <v>229</v>
          </cell>
        </row>
        <row r="85">
          <cell r="C85">
            <v>7336</v>
          </cell>
          <cell r="D85" t="str">
            <v>春風幼稚園</v>
          </cell>
          <cell r="E85">
            <v>228</v>
          </cell>
        </row>
        <row r="86">
          <cell r="C86">
            <v>7337</v>
          </cell>
          <cell r="D86" t="str">
            <v>小松幼稚園</v>
          </cell>
          <cell r="E86">
            <v>230</v>
          </cell>
        </row>
        <row r="87">
          <cell r="C87">
            <v>7338</v>
          </cell>
          <cell r="D87" t="str">
            <v>越木岩幼稚園</v>
          </cell>
          <cell r="E87">
            <v>232</v>
          </cell>
        </row>
        <row r="88">
          <cell r="C88">
            <v>7339</v>
          </cell>
          <cell r="D88" t="str">
            <v>瓦木幼稚園</v>
          </cell>
          <cell r="E88">
            <v>231</v>
          </cell>
        </row>
        <row r="89">
          <cell r="C89">
            <v>7340</v>
          </cell>
          <cell r="D89" t="str">
            <v>南甲子園幼稚園</v>
          </cell>
          <cell r="E89">
            <v>217</v>
          </cell>
        </row>
        <row r="90">
          <cell r="C90">
            <v>7341</v>
          </cell>
          <cell r="D90" t="str">
            <v>用海幼稚園</v>
          </cell>
          <cell r="E90">
            <v>216</v>
          </cell>
        </row>
        <row r="91">
          <cell r="C91">
            <v>7342</v>
          </cell>
          <cell r="D91" t="str">
            <v>門戸幼稚園</v>
          </cell>
          <cell r="E91">
            <v>220</v>
          </cell>
        </row>
        <row r="92">
          <cell r="C92">
            <v>7343</v>
          </cell>
          <cell r="D92" t="str">
            <v>高須西幼稚園</v>
          </cell>
          <cell r="E92">
            <v>222</v>
          </cell>
        </row>
        <row r="93">
          <cell r="C93">
            <v>7344</v>
          </cell>
          <cell r="D93" t="str">
            <v>あおぞら幼稚園</v>
          </cell>
          <cell r="E93">
            <v>1594</v>
          </cell>
        </row>
        <row r="94">
          <cell r="C94">
            <v>9951</v>
          </cell>
          <cell r="D94" t="str">
            <v>西宮養護</v>
          </cell>
          <cell r="E94">
            <v>233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施設"/>
      <sheetName val="整理用シート"/>
      <sheetName val="道路"/>
      <sheetName val="橋梁"/>
      <sheetName val="上水道建築物"/>
      <sheetName val="上水道"/>
      <sheetName val="上水道グラフ用"/>
      <sheetName val="工業用水道"/>
      <sheetName val="下水道建築物"/>
      <sheetName val="下水道"/>
      <sheetName val="建設改良費"/>
      <sheetName val="財政（市長部局）"/>
      <sheetName val="第1章グラフ"/>
      <sheetName val="第3章グラフ"/>
    </sheetNames>
    <sheetDataSet>
      <sheetData sheetId="0" refreshError="1"/>
      <sheetData sheetId="1">
        <row r="2">
          <cell r="A2" t="str">
            <v>市民文化系施設</v>
          </cell>
          <cell r="B2" t="str">
            <v>社会教育系施設</v>
          </cell>
          <cell r="C2" t="str">
            <v>ｽﾎﾟｰﾂ・ﾚｸﾘｴｰｼｮﾝ系施設</v>
          </cell>
          <cell r="D2" t="str">
            <v>産業系施設</v>
          </cell>
          <cell r="E2" t="str">
            <v>学校教育系施設</v>
          </cell>
          <cell r="F2" t="str">
            <v>子育て支援施設</v>
          </cell>
          <cell r="G2" t="str">
            <v>保健・福祉施設</v>
          </cell>
          <cell r="H2" t="str">
            <v>医療施設</v>
          </cell>
          <cell r="I2" t="str">
            <v>行政系施設</v>
          </cell>
          <cell r="J2" t="str">
            <v>公営住宅</v>
          </cell>
          <cell r="K2" t="str">
            <v>公園</v>
          </cell>
          <cell r="L2" t="str">
            <v>供給処理施設</v>
          </cell>
          <cell r="M2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view="pageBreakPreview" zoomScale="80" zoomScaleNormal="40" zoomScaleSheetLayoutView="80" workbookViewId="0">
      <selection activeCell="G1" sqref="G1"/>
    </sheetView>
  </sheetViews>
  <sheetFormatPr defaultRowHeight="16.5" x14ac:dyDescent="0.15"/>
  <cols>
    <col min="1" max="2" width="2.5" style="8" customWidth="1"/>
    <col min="3" max="3" width="3.375" style="157" customWidth="1"/>
    <col min="4" max="4" width="9.375" style="158" customWidth="1"/>
    <col min="5" max="5" width="36.25" style="159" bestFit="1" customWidth="1"/>
    <col min="6" max="6" width="10.5" style="157" customWidth="1"/>
    <col min="7" max="7" width="8.5" style="160" customWidth="1"/>
    <col min="8" max="8" width="9.125" style="161" customWidth="1"/>
    <col min="9" max="9" width="24.875" style="159" customWidth="1"/>
    <col min="10" max="10" width="30.5" style="8" customWidth="1"/>
    <col min="11" max="11" width="43.625" style="162" bestFit="1" customWidth="1"/>
    <col min="12" max="12" width="11.125" style="163" customWidth="1"/>
    <col min="13" max="13" width="10.5" style="163" customWidth="1"/>
    <col min="14" max="16384" width="9" style="8"/>
  </cols>
  <sheetData>
    <row r="1" spans="1:13" ht="28.5" x14ac:dyDescent="0.15">
      <c r="L1" s="185" t="s">
        <v>1244</v>
      </c>
    </row>
    <row r="2" spans="1:13" ht="28.5" x14ac:dyDescent="0.15">
      <c r="A2" s="206"/>
      <c r="B2" s="206"/>
      <c r="C2" s="206"/>
      <c r="D2" s="206"/>
      <c r="E2" s="249" t="s">
        <v>1247</v>
      </c>
      <c r="F2" s="249"/>
      <c r="G2" s="249"/>
      <c r="H2" s="249"/>
      <c r="I2" s="249"/>
      <c r="J2" s="249"/>
      <c r="K2" s="249"/>
      <c r="L2" s="210" t="s">
        <v>1257</v>
      </c>
      <c r="M2" s="206"/>
    </row>
    <row r="3" spans="1:13" ht="33" x14ac:dyDescent="0.15">
      <c r="A3" s="64"/>
      <c r="B3" s="65"/>
      <c r="C3" s="66"/>
      <c r="D3" s="21" t="s">
        <v>1183</v>
      </c>
      <c r="E3" s="67" t="s">
        <v>0</v>
      </c>
      <c r="F3" s="68" t="s">
        <v>1140</v>
      </c>
      <c r="G3" s="69" t="s">
        <v>1008</v>
      </c>
      <c r="H3" s="70" t="s">
        <v>1011</v>
      </c>
      <c r="I3" s="205" t="s">
        <v>1</v>
      </c>
      <c r="J3" s="71"/>
      <c r="K3" s="70" t="s">
        <v>2</v>
      </c>
      <c r="L3" s="70" t="s">
        <v>1127</v>
      </c>
      <c r="M3" s="71" t="s">
        <v>1182</v>
      </c>
    </row>
    <row r="4" spans="1:13" s="24" customFormat="1" ht="30" customHeight="1" x14ac:dyDescent="0.15">
      <c r="A4" s="15" t="s">
        <v>981</v>
      </c>
      <c r="B4" s="16"/>
      <c r="C4" s="1"/>
      <c r="D4" s="2"/>
      <c r="E4" s="3"/>
      <c r="F4" s="164"/>
      <c r="G4" s="4"/>
      <c r="H4" s="5"/>
      <c r="I4" s="3"/>
      <c r="J4" s="7"/>
      <c r="K4" s="6"/>
      <c r="L4" s="63"/>
      <c r="M4" s="23"/>
    </row>
    <row r="5" spans="1:13" ht="30" customHeight="1" x14ac:dyDescent="0.15">
      <c r="A5" s="72"/>
      <c r="B5" s="73" t="s">
        <v>967</v>
      </c>
      <c r="C5" s="74"/>
      <c r="D5" s="75"/>
      <c r="E5" s="76"/>
      <c r="F5" s="165"/>
      <c r="G5" s="77"/>
      <c r="H5" s="78"/>
      <c r="I5" s="76"/>
      <c r="J5" s="65"/>
      <c r="K5" s="79"/>
      <c r="L5" s="80"/>
      <c r="M5" s="81"/>
    </row>
    <row r="6" spans="1:13" ht="30" customHeight="1" x14ac:dyDescent="0.15">
      <c r="A6" s="72"/>
      <c r="B6" s="82"/>
      <c r="C6" s="83">
        <v>1</v>
      </c>
      <c r="D6" s="84" t="s">
        <v>7</v>
      </c>
      <c r="E6" s="27" t="s">
        <v>6</v>
      </c>
      <c r="F6" s="166">
        <v>2347.52</v>
      </c>
      <c r="G6" s="85">
        <v>2000</v>
      </c>
      <c r="H6" s="86" t="s">
        <v>1002</v>
      </c>
      <c r="I6" s="27" t="s">
        <v>661</v>
      </c>
      <c r="J6" s="88" t="s">
        <v>662</v>
      </c>
      <c r="K6" s="89"/>
      <c r="L6" s="26" t="s">
        <v>1072</v>
      </c>
      <c r="M6" s="90"/>
    </row>
    <row r="7" spans="1:13" ht="30" customHeight="1" x14ac:dyDescent="0.15">
      <c r="A7" s="72"/>
      <c r="B7" s="82"/>
      <c r="C7" s="83">
        <v>2</v>
      </c>
      <c r="D7" s="84" t="s">
        <v>9</v>
      </c>
      <c r="E7" s="27" t="s">
        <v>8</v>
      </c>
      <c r="F7" s="166">
        <v>1234.98</v>
      </c>
      <c r="G7" s="85">
        <v>1969</v>
      </c>
      <c r="H7" s="86" t="s">
        <v>1001</v>
      </c>
      <c r="I7" s="27" t="s">
        <v>664</v>
      </c>
      <c r="J7" s="88" t="s">
        <v>663</v>
      </c>
      <c r="K7" s="89"/>
      <c r="L7" s="26"/>
      <c r="M7" s="90"/>
    </row>
    <row r="8" spans="1:13" ht="30" customHeight="1" x14ac:dyDescent="0.15">
      <c r="A8" s="72"/>
      <c r="B8" s="82"/>
      <c r="C8" s="91">
        <v>3</v>
      </c>
      <c r="D8" s="92" t="s">
        <v>11</v>
      </c>
      <c r="E8" s="93" t="s">
        <v>10</v>
      </c>
      <c r="F8" s="137">
        <v>1008.4399999999999</v>
      </c>
      <c r="G8" s="94">
        <v>1987</v>
      </c>
      <c r="H8" s="95" t="s">
        <v>1001</v>
      </c>
      <c r="I8" s="93" t="s">
        <v>665</v>
      </c>
      <c r="J8" s="96" t="s">
        <v>663</v>
      </c>
      <c r="K8" s="97"/>
      <c r="L8" s="98"/>
      <c r="M8" s="99"/>
    </row>
    <row r="9" spans="1:13" ht="30" customHeight="1" x14ac:dyDescent="0.15">
      <c r="A9" s="72"/>
      <c r="B9" s="82"/>
      <c r="C9" s="83">
        <v>4</v>
      </c>
      <c r="D9" s="84" t="s">
        <v>13</v>
      </c>
      <c r="E9" s="27" t="s">
        <v>12</v>
      </c>
      <c r="F9" s="166">
        <v>836.46</v>
      </c>
      <c r="G9" s="85">
        <v>1989</v>
      </c>
      <c r="H9" s="86" t="s">
        <v>1001</v>
      </c>
      <c r="I9" s="27" t="s">
        <v>666</v>
      </c>
      <c r="J9" s="88" t="s">
        <v>663</v>
      </c>
      <c r="K9" s="89"/>
      <c r="L9" s="26"/>
      <c r="M9" s="90"/>
    </row>
    <row r="10" spans="1:13" ht="30" customHeight="1" x14ac:dyDescent="0.15">
      <c r="A10" s="72"/>
      <c r="B10" s="82"/>
      <c r="C10" s="91">
        <v>5</v>
      </c>
      <c r="D10" s="92" t="s">
        <v>15</v>
      </c>
      <c r="E10" s="93" t="s">
        <v>14</v>
      </c>
      <c r="F10" s="137">
        <v>852.7</v>
      </c>
      <c r="G10" s="94">
        <v>1965</v>
      </c>
      <c r="H10" s="95" t="s">
        <v>1001</v>
      </c>
      <c r="I10" s="93" t="s">
        <v>667</v>
      </c>
      <c r="J10" s="96" t="s">
        <v>663</v>
      </c>
      <c r="K10" s="97"/>
      <c r="L10" s="98"/>
      <c r="M10" s="99"/>
    </row>
    <row r="11" spans="1:13" ht="30" customHeight="1" x14ac:dyDescent="0.15">
      <c r="A11" s="72"/>
      <c r="B11" s="82"/>
      <c r="C11" s="83">
        <v>6</v>
      </c>
      <c r="D11" s="84" t="s">
        <v>17</v>
      </c>
      <c r="E11" s="27" t="s">
        <v>16</v>
      </c>
      <c r="F11" s="166">
        <v>909.24</v>
      </c>
      <c r="G11" s="85">
        <v>2008</v>
      </c>
      <c r="H11" s="86" t="s">
        <v>1001</v>
      </c>
      <c r="I11" s="27" t="s">
        <v>668</v>
      </c>
      <c r="J11" s="88" t="s">
        <v>669</v>
      </c>
      <c r="K11" s="89"/>
      <c r="L11" s="26" t="s">
        <v>1014</v>
      </c>
      <c r="M11" s="90"/>
    </row>
    <row r="12" spans="1:13" ht="30" customHeight="1" x14ac:dyDescent="0.15">
      <c r="A12" s="72"/>
      <c r="B12" s="82"/>
      <c r="C12" s="91">
        <v>7</v>
      </c>
      <c r="D12" s="92" t="s">
        <v>19</v>
      </c>
      <c r="E12" s="93" t="s">
        <v>18</v>
      </c>
      <c r="F12" s="137">
        <v>521.12</v>
      </c>
      <c r="G12" s="94">
        <v>1961</v>
      </c>
      <c r="H12" s="95" t="s">
        <v>1001</v>
      </c>
      <c r="I12" s="93" t="s">
        <v>670</v>
      </c>
      <c r="J12" s="10"/>
      <c r="K12" s="97"/>
      <c r="L12" s="98" t="s">
        <v>1015</v>
      </c>
      <c r="M12" s="99"/>
    </row>
    <row r="13" spans="1:13" ht="30" customHeight="1" x14ac:dyDescent="0.15">
      <c r="A13" s="72"/>
      <c r="B13" s="82"/>
      <c r="C13" s="91">
        <v>8</v>
      </c>
      <c r="D13" s="92" t="s">
        <v>21</v>
      </c>
      <c r="E13" s="93" t="s">
        <v>1162</v>
      </c>
      <c r="F13" s="137">
        <v>923.76</v>
      </c>
      <c r="G13" s="94">
        <v>1995</v>
      </c>
      <c r="H13" s="95" t="s">
        <v>1001</v>
      </c>
      <c r="I13" s="93" t="s">
        <v>671</v>
      </c>
      <c r="J13" s="96"/>
      <c r="K13" s="97"/>
      <c r="L13" s="98" t="s">
        <v>1017</v>
      </c>
      <c r="M13" s="99"/>
    </row>
    <row r="14" spans="1:13" ht="30" customHeight="1" x14ac:dyDescent="0.15">
      <c r="A14" s="72"/>
      <c r="B14" s="82"/>
      <c r="C14" s="91">
        <v>9</v>
      </c>
      <c r="D14" s="92" t="s">
        <v>23</v>
      </c>
      <c r="E14" s="93" t="s">
        <v>22</v>
      </c>
      <c r="F14" s="137">
        <v>943.88</v>
      </c>
      <c r="G14" s="94">
        <v>1995</v>
      </c>
      <c r="H14" s="95" t="s">
        <v>1001</v>
      </c>
      <c r="I14" s="93" t="s">
        <v>672</v>
      </c>
      <c r="J14" s="96"/>
      <c r="K14" s="97"/>
      <c r="L14" s="98" t="s">
        <v>1019</v>
      </c>
      <c r="M14" s="99"/>
    </row>
    <row r="15" spans="1:13" ht="30" customHeight="1" x14ac:dyDescent="0.15">
      <c r="A15" s="72"/>
      <c r="B15" s="82"/>
      <c r="C15" s="83">
        <v>10</v>
      </c>
      <c r="D15" s="84" t="s">
        <v>25</v>
      </c>
      <c r="E15" s="27" t="s">
        <v>24</v>
      </c>
      <c r="F15" s="166">
        <v>1297.56</v>
      </c>
      <c r="G15" s="85">
        <v>1990</v>
      </c>
      <c r="H15" s="86" t="s">
        <v>1001</v>
      </c>
      <c r="I15" s="27" t="s">
        <v>673</v>
      </c>
      <c r="J15" s="88" t="s">
        <v>674</v>
      </c>
      <c r="K15" s="89"/>
      <c r="L15" s="26" t="s">
        <v>1021</v>
      </c>
      <c r="M15" s="90"/>
    </row>
    <row r="16" spans="1:13" ht="30" customHeight="1" x14ac:dyDescent="0.15">
      <c r="A16" s="72"/>
      <c r="B16" s="82"/>
      <c r="C16" s="83">
        <v>11</v>
      </c>
      <c r="D16" s="84" t="s">
        <v>27</v>
      </c>
      <c r="E16" s="27" t="s">
        <v>26</v>
      </c>
      <c r="F16" s="166">
        <v>1356.49</v>
      </c>
      <c r="G16" s="85">
        <v>1994</v>
      </c>
      <c r="H16" s="86" t="s">
        <v>1001</v>
      </c>
      <c r="I16" s="27" t="s">
        <v>675</v>
      </c>
      <c r="J16" s="88"/>
      <c r="K16" s="89"/>
      <c r="L16" s="26" t="s">
        <v>1024</v>
      </c>
      <c r="M16" s="90"/>
    </row>
    <row r="17" spans="1:13" ht="30" customHeight="1" x14ac:dyDescent="0.15">
      <c r="A17" s="72"/>
      <c r="B17" s="82"/>
      <c r="C17" s="83">
        <v>12</v>
      </c>
      <c r="D17" s="84" t="s">
        <v>29</v>
      </c>
      <c r="E17" s="27" t="s">
        <v>28</v>
      </c>
      <c r="F17" s="166">
        <v>1305.52</v>
      </c>
      <c r="G17" s="85">
        <v>1964</v>
      </c>
      <c r="H17" s="86" t="s">
        <v>1001</v>
      </c>
      <c r="I17" s="27" t="s">
        <v>676</v>
      </c>
      <c r="J17" s="88" t="s">
        <v>663</v>
      </c>
      <c r="K17" s="89"/>
      <c r="L17" s="26"/>
      <c r="M17" s="90"/>
    </row>
    <row r="18" spans="1:13" ht="30" customHeight="1" x14ac:dyDescent="0.15">
      <c r="A18" s="72"/>
      <c r="B18" s="82"/>
      <c r="C18" s="91">
        <v>13</v>
      </c>
      <c r="D18" s="92" t="s">
        <v>31</v>
      </c>
      <c r="E18" s="93" t="s">
        <v>30</v>
      </c>
      <c r="F18" s="137">
        <v>1043.48</v>
      </c>
      <c r="G18" s="94">
        <v>1985</v>
      </c>
      <c r="H18" s="95" t="s">
        <v>1001</v>
      </c>
      <c r="I18" s="93" t="s">
        <v>677</v>
      </c>
      <c r="J18" s="96" t="s">
        <v>663</v>
      </c>
      <c r="K18" s="97"/>
      <c r="L18" s="98"/>
      <c r="M18" s="99"/>
    </row>
    <row r="19" spans="1:13" ht="30" customHeight="1" x14ac:dyDescent="0.15">
      <c r="A19" s="72"/>
      <c r="B19" s="82"/>
      <c r="C19" s="91">
        <v>14</v>
      </c>
      <c r="D19" s="92" t="s">
        <v>33</v>
      </c>
      <c r="E19" s="93" t="s">
        <v>32</v>
      </c>
      <c r="F19" s="137">
        <v>716.55</v>
      </c>
      <c r="G19" s="94">
        <v>1987</v>
      </c>
      <c r="H19" s="95" t="s">
        <v>1001</v>
      </c>
      <c r="I19" s="93" t="s">
        <v>678</v>
      </c>
      <c r="J19" s="96"/>
      <c r="K19" s="97"/>
      <c r="L19" s="98" t="s">
        <v>1022</v>
      </c>
      <c r="M19" s="99"/>
    </row>
    <row r="20" spans="1:13" ht="30" customHeight="1" x14ac:dyDescent="0.15">
      <c r="A20" s="72"/>
      <c r="B20" s="82"/>
      <c r="C20" s="91">
        <v>15</v>
      </c>
      <c r="D20" s="92" t="s">
        <v>35</v>
      </c>
      <c r="E20" s="93" t="s">
        <v>34</v>
      </c>
      <c r="F20" s="137">
        <v>766.91000000000008</v>
      </c>
      <c r="G20" s="94">
        <v>1964</v>
      </c>
      <c r="H20" s="95" t="s">
        <v>1001</v>
      </c>
      <c r="I20" s="93" t="s">
        <v>679</v>
      </c>
      <c r="J20" s="96" t="s">
        <v>663</v>
      </c>
      <c r="K20" s="97"/>
      <c r="L20" s="98"/>
      <c r="M20" s="99"/>
    </row>
    <row r="21" spans="1:13" ht="30" customHeight="1" x14ac:dyDescent="0.15">
      <c r="A21" s="72"/>
      <c r="B21" s="82"/>
      <c r="C21" s="83">
        <v>16</v>
      </c>
      <c r="D21" s="84" t="s">
        <v>37</v>
      </c>
      <c r="E21" s="27" t="s">
        <v>36</v>
      </c>
      <c r="F21" s="166">
        <v>0</v>
      </c>
      <c r="G21" s="85">
        <v>1982</v>
      </c>
      <c r="H21" s="86" t="s">
        <v>1001</v>
      </c>
      <c r="I21" s="27" t="s">
        <v>680</v>
      </c>
      <c r="J21" s="88" t="s">
        <v>681</v>
      </c>
      <c r="K21" s="89" t="s">
        <v>1107</v>
      </c>
      <c r="L21" s="26" t="s">
        <v>1026</v>
      </c>
      <c r="M21" s="90"/>
    </row>
    <row r="22" spans="1:13" ht="30" customHeight="1" x14ac:dyDescent="0.15">
      <c r="A22" s="72"/>
      <c r="B22" s="82"/>
      <c r="C22" s="91">
        <v>17</v>
      </c>
      <c r="D22" s="92" t="s">
        <v>39</v>
      </c>
      <c r="E22" s="93" t="s">
        <v>38</v>
      </c>
      <c r="F22" s="137">
        <v>733.35</v>
      </c>
      <c r="G22" s="94">
        <v>1971</v>
      </c>
      <c r="H22" s="95" t="s">
        <v>1001</v>
      </c>
      <c r="I22" s="93" t="s">
        <v>682</v>
      </c>
      <c r="J22" s="96"/>
      <c r="K22" s="97"/>
      <c r="L22" s="98" t="s">
        <v>1028</v>
      </c>
      <c r="M22" s="99"/>
    </row>
    <row r="23" spans="1:13" ht="30" customHeight="1" x14ac:dyDescent="0.15">
      <c r="A23" s="72"/>
      <c r="B23" s="82"/>
      <c r="C23" s="91">
        <v>18</v>
      </c>
      <c r="D23" s="92" t="s">
        <v>41</v>
      </c>
      <c r="E23" s="93" t="s">
        <v>40</v>
      </c>
      <c r="F23" s="137">
        <v>1096.99</v>
      </c>
      <c r="G23" s="94">
        <v>1983</v>
      </c>
      <c r="H23" s="95" t="s">
        <v>1001</v>
      </c>
      <c r="I23" s="93" t="s">
        <v>683</v>
      </c>
      <c r="J23" s="96"/>
      <c r="K23" s="97"/>
      <c r="L23" s="98" t="s">
        <v>1029</v>
      </c>
      <c r="M23" s="99"/>
    </row>
    <row r="24" spans="1:13" ht="30" customHeight="1" x14ac:dyDescent="0.15">
      <c r="A24" s="72"/>
      <c r="B24" s="82"/>
      <c r="C24" s="83">
        <v>19</v>
      </c>
      <c r="D24" s="84" t="s">
        <v>43</v>
      </c>
      <c r="E24" s="27" t="s">
        <v>42</v>
      </c>
      <c r="F24" s="166">
        <v>714.75</v>
      </c>
      <c r="G24" s="85">
        <v>1983</v>
      </c>
      <c r="H24" s="86" t="s">
        <v>1001</v>
      </c>
      <c r="I24" s="27" t="s">
        <v>684</v>
      </c>
      <c r="J24" s="88" t="s">
        <v>685</v>
      </c>
      <c r="K24" s="89"/>
      <c r="L24" s="26" t="s">
        <v>1031</v>
      </c>
      <c r="M24" s="90"/>
    </row>
    <row r="25" spans="1:13" ht="30" customHeight="1" x14ac:dyDescent="0.15">
      <c r="A25" s="72"/>
      <c r="B25" s="82"/>
      <c r="C25" s="91">
        <v>20</v>
      </c>
      <c r="D25" s="92" t="s">
        <v>45</v>
      </c>
      <c r="E25" s="93" t="s">
        <v>44</v>
      </c>
      <c r="F25" s="137">
        <v>586.18000000000006</v>
      </c>
      <c r="G25" s="94">
        <v>1984</v>
      </c>
      <c r="H25" s="95" t="s">
        <v>1001</v>
      </c>
      <c r="I25" s="93" t="s">
        <v>686</v>
      </c>
      <c r="J25" s="96"/>
      <c r="K25" s="97"/>
      <c r="L25" s="98" t="s">
        <v>1033</v>
      </c>
      <c r="M25" s="99"/>
    </row>
    <row r="26" spans="1:13" ht="30" customHeight="1" x14ac:dyDescent="0.15">
      <c r="A26" s="72"/>
      <c r="B26" s="82"/>
      <c r="C26" s="91">
        <v>21</v>
      </c>
      <c r="D26" s="92" t="s">
        <v>47</v>
      </c>
      <c r="E26" s="93" t="s">
        <v>1142</v>
      </c>
      <c r="F26" s="100">
        <v>1102.06</v>
      </c>
      <c r="G26" s="94">
        <v>1976</v>
      </c>
      <c r="H26" s="95" t="s">
        <v>1001</v>
      </c>
      <c r="I26" s="93" t="s">
        <v>687</v>
      </c>
      <c r="J26" s="96" t="s">
        <v>688</v>
      </c>
      <c r="K26" s="97"/>
      <c r="L26" s="101" t="s">
        <v>1035</v>
      </c>
      <c r="M26" s="102" t="s">
        <v>1261</v>
      </c>
    </row>
    <row r="27" spans="1:13" ht="30" customHeight="1" x14ac:dyDescent="0.15">
      <c r="A27" s="72"/>
      <c r="B27" s="82"/>
      <c r="C27" s="91">
        <v>22</v>
      </c>
      <c r="D27" s="92" t="s">
        <v>49</v>
      </c>
      <c r="E27" s="93" t="s">
        <v>48</v>
      </c>
      <c r="F27" s="137">
        <v>882.25</v>
      </c>
      <c r="G27" s="94">
        <v>1988</v>
      </c>
      <c r="H27" s="95" t="s">
        <v>1001</v>
      </c>
      <c r="I27" s="93" t="s">
        <v>689</v>
      </c>
      <c r="J27" s="96"/>
      <c r="K27" s="97"/>
      <c r="L27" s="98" t="s">
        <v>1037</v>
      </c>
      <c r="M27" s="99"/>
    </row>
    <row r="28" spans="1:13" ht="30" customHeight="1" x14ac:dyDescent="0.15">
      <c r="A28" s="72"/>
      <c r="B28" s="82"/>
      <c r="C28" s="83">
        <v>23</v>
      </c>
      <c r="D28" s="84" t="s">
        <v>51</v>
      </c>
      <c r="E28" s="27" t="s">
        <v>50</v>
      </c>
      <c r="F28" s="166">
        <v>1600.33</v>
      </c>
      <c r="G28" s="85">
        <v>1992</v>
      </c>
      <c r="H28" s="86" t="s">
        <v>1001</v>
      </c>
      <c r="I28" s="27" t="s">
        <v>690</v>
      </c>
      <c r="J28" s="88"/>
      <c r="K28" s="89"/>
      <c r="L28" s="26" t="s">
        <v>1043</v>
      </c>
      <c r="M28" s="90"/>
    </row>
    <row r="29" spans="1:13" ht="30" customHeight="1" x14ac:dyDescent="0.15">
      <c r="A29" s="72"/>
      <c r="B29" s="104"/>
      <c r="C29" s="83">
        <v>24</v>
      </c>
      <c r="D29" s="84" t="s">
        <v>53</v>
      </c>
      <c r="E29" s="27" t="s">
        <v>52</v>
      </c>
      <c r="F29" s="166">
        <v>1282.78</v>
      </c>
      <c r="G29" s="85">
        <v>1998</v>
      </c>
      <c r="H29" s="86" t="s">
        <v>1001</v>
      </c>
      <c r="I29" s="27" t="s">
        <v>691</v>
      </c>
      <c r="J29" s="88"/>
      <c r="K29" s="89"/>
      <c r="L29" s="26" t="s">
        <v>1039</v>
      </c>
      <c r="M29" s="90"/>
    </row>
    <row r="30" spans="1:13" ht="30" customHeight="1" x14ac:dyDescent="0.15">
      <c r="A30" s="72"/>
      <c r="B30" s="73" t="s">
        <v>968</v>
      </c>
      <c r="C30" s="74"/>
      <c r="D30" s="75"/>
      <c r="E30" s="76"/>
      <c r="F30" s="165"/>
      <c r="G30" s="77"/>
      <c r="H30" s="78"/>
      <c r="I30" s="76"/>
      <c r="J30" s="65"/>
      <c r="K30" s="79"/>
      <c r="L30" s="80"/>
      <c r="M30" s="103"/>
    </row>
    <row r="31" spans="1:13" ht="30" customHeight="1" x14ac:dyDescent="0.15">
      <c r="A31" s="72"/>
      <c r="B31" s="82"/>
      <c r="C31" s="91">
        <v>1</v>
      </c>
      <c r="D31" s="92" t="s">
        <v>55</v>
      </c>
      <c r="E31" s="93" t="s">
        <v>54</v>
      </c>
      <c r="F31" s="137">
        <v>8358.0399999999991</v>
      </c>
      <c r="G31" s="94">
        <v>1985</v>
      </c>
      <c r="H31" s="95" t="s">
        <v>989</v>
      </c>
      <c r="I31" s="93" t="s">
        <v>89</v>
      </c>
      <c r="J31" s="96" t="s">
        <v>692</v>
      </c>
      <c r="K31" s="97"/>
      <c r="L31" s="98" t="s">
        <v>1041</v>
      </c>
      <c r="M31" s="99"/>
    </row>
    <row r="32" spans="1:13" ht="30" customHeight="1" x14ac:dyDescent="0.15">
      <c r="A32" s="72"/>
      <c r="B32" s="82"/>
      <c r="C32" s="83">
        <v>2</v>
      </c>
      <c r="D32" s="84" t="s">
        <v>58</v>
      </c>
      <c r="E32" s="27" t="s">
        <v>56</v>
      </c>
      <c r="F32" s="166">
        <v>884.33</v>
      </c>
      <c r="G32" s="85">
        <v>1990</v>
      </c>
      <c r="H32" s="86" t="s">
        <v>989</v>
      </c>
      <c r="I32" s="27" t="s">
        <v>673</v>
      </c>
      <c r="J32" s="88" t="s">
        <v>57</v>
      </c>
      <c r="K32" s="89"/>
      <c r="L32" s="26" t="s">
        <v>1021</v>
      </c>
      <c r="M32" s="90"/>
    </row>
    <row r="33" spans="1:13" ht="30" customHeight="1" x14ac:dyDescent="0.15">
      <c r="A33" s="72"/>
      <c r="B33" s="82"/>
      <c r="C33" s="83">
        <v>3</v>
      </c>
      <c r="D33" s="84" t="s">
        <v>60</v>
      </c>
      <c r="E33" s="27" t="s">
        <v>59</v>
      </c>
      <c r="F33" s="166">
        <v>1651.94</v>
      </c>
      <c r="G33" s="85">
        <v>1998</v>
      </c>
      <c r="H33" s="86" t="s">
        <v>989</v>
      </c>
      <c r="I33" s="27" t="s">
        <v>693</v>
      </c>
      <c r="J33" s="88" t="s">
        <v>663</v>
      </c>
      <c r="K33" s="89"/>
      <c r="L33" s="26"/>
      <c r="M33" s="90"/>
    </row>
    <row r="34" spans="1:13" ht="30" customHeight="1" x14ac:dyDescent="0.15">
      <c r="A34" s="72"/>
      <c r="B34" s="82"/>
      <c r="C34" s="83">
        <v>4</v>
      </c>
      <c r="D34" s="84" t="s">
        <v>63</v>
      </c>
      <c r="E34" s="27" t="s">
        <v>61</v>
      </c>
      <c r="F34" s="166">
        <v>3357.5</v>
      </c>
      <c r="G34" s="85">
        <v>2001</v>
      </c>
      <c r="H34" s="86" t="s">
        <v>989</v>
      </c>
      <c r="I34" s="27" t="s">
        <v>694</v>
      </c>
      <c r="J34" s="88" t="s">
        <v>62</v>
      </c>
      <c r="K34" s="89"/>
      <c r="L34" s="26" t="s">
        <v>1073</v>
      </c>
      <c r="M34" s="90"/>
    </row>
    <row r="35" spans="1:13" ht="30" customHeight="1" x14ac:dyDescent="0.15">
      <c r="A35" s="72"/>
      <c r="B35" s="82"/>
      <c r="C35" s="91">
        <v>5</v>
      </c>
      <c r="D35" s="92" t="s">
        <v>65</v>
      </c>
      <c r="E35" s="93" t="s">
        <v>64</v>
      </c>
      <c r="F35" s="137">
        <v>357.29</v>
      </c>
      <c r="G35" s="94">
        <v>1986</v>
      </c>
      <c r="H35" s="95" t="s">
        <v>989</v>
      </c>
      <c r="I35" s="93" t="s">
        <v>695</v>
      </c>
      <c r="J35" s="96"/>
      <c r="K35" s="97"/>
      <c r="L35" s="98"/>
      <c r="M35" s="99"/>
    </row>
    <row r="36" spans="1:13" ht="30" customHeight="1" x14ac:dyDescent="0.15">
      <c r="A36" s="72"/>
      <c r="B36" s="82"/>
      <c r="C36" s="83">
        <v>6</v>
      </c>
      <c r="D36" s="84" t="s">
        <v>66</v>
      </c>
      <c r="E36" s="27" t="s">
        <v>696</v>
      </c>
      <c r="F36" s="166">
        <v>0</v>
      </c>
      <c r="G36" s="85">
        <v>1983</v>
      </c>
      <c r="H36" s="86" t="s">
        <v>989</v>
      </c>
      <c r="I36" s="27" t="s">
        <v>683</v>
      </c>
      <c r="J36" s="88"/>
      <c r="K36" s="89" t="s">
        <v>1109</v>
      </c>
      <c r="L36" s="26" t="s">
        <v>1029</v>
      </c>
      <c r="M36" s="90"/>
    </row>
    <row r="37" spans="1:13" ht="30" customHeight="1" x14ac:dyDescent="0.15">
      <c r="A37" s="72"/>
      <c r="B37" s="82"/>
      <c r="C37" s="83">
        <v>7</v>
      </c>
      <c r="D37" s="84" t="s">
        <v>67</v>
      </c>
      <c r="E37" s="27" t="s">
        <v>697</v>
      </c>
      <c r="F37" s="166">
        <v>0</v>
      </c>
      <c r="G37" s="85">
        <v>1992</v>
      </c>
      <c r="H37" s="86" t="s">
        <v>989</v>
      </c>
      <c r="I37" s="27" t="s">
        <v>690</v>
      </c>
      <c r="J37" s="88"/>
      <c r="K37" s="89" t="s">
        <v>1110</v>
      </c>
      <c r="L37" s="26" t="s">
        <v>1043</v>
      </c>
      <c r="M37" s="90"/>
    </row>
    <row r="38" spans="1:13" ht="30" customHeight="1" x14ac:dyDescent="0.15">
      <c r="A38" s="72"/>
      <c r="B38" s="82"/>
      <c r="C38" s="83">
        <v>8</v>
      </c>
      <c r="D38" s="84" t="s">
        <v>69</v>
      </c>
      <c r="E38" s="27" t="s">
        <v>68</v>
      </c>
      <c r="F38" s="166">
        <v>262.7</v>
      </c>
      <c r="G38" s="85">
        <v>1996</v>
      </c>
      <c r="H38" s="86" t="s">
        <v>989</v>
      </c>
      <c r="I38" s="27" t="s">
        <v>698</v>
      </c>
      <c r="J38" s="88" t="s">
        <v>699</v>
      </c>
      <c r="K38" s="89"/>
      <c r="L38" s="26" t="s">
        <v>1076</v>
      </c>
      <c r="M38" s="90"/>
    </row>
    <row r="39" spans="1:13" ht="30" customHeight="1" x14ac:dyDescent="0.15">
      <c r="A39" s="72"/>
      <c r="B39" s="82"/>
      <c r="C39" s="83">
        <v>9</v>
      </c>
      <c r="D39" s="84" t="s">
        <v>71</v>
      </c>
      <c r="E39" s="27" t="s">
        <v>70</v>
      </c>
      <c r="F39" s="166">
        <v>270.44</v>
      </c>
      <c r="G39" s="85">
        <v>1997</v>
      </c>
      <c r="H39" s="86" t="s">
        <v>989</v>
      </c>
      <c r="I39" s="27" t="s">
        <v>700</v>
      </c>
      <c r="J39" s="88" t="s">
        <v>701</v>
      </c>
      <c r="K39" s="89"/>
      <c r="L39" s="26" t="s">
        <v>1047</v>
      </c>
      <c r="M39" s="90"/>
    </row>
    <row r="40" spans="1:13" ht="30" customHeight="1" x14ac:dyDescent="0.15">
      <c r="A40" s="72"/>
      <c r="B40" s="82"/>
      <c r="C40" s="83">
        <v>10</v>
      </c>
      <c r="D40" s="84" t="s">
        <v>73</v>
      </c>
      <c r="E40" s="27" t="s">
        <v>72</v>
      </c>
      <c r="F40" s="166">
        <v>716.53</v>
      </c>
      <c r="G40" s="85">
        <v>2008</v>
      </c>
      <c r="H40" s="86" t="s">
        <v>989</v>
      </c>
      <c r="I40" s="27" t="s">
        <v>668</v>
      </c>
      <c r="J40" s="88" t="s">
        <v>702</v>
      </c>
      <c r="K40" s="89"/>
      <c r="L40" s="26" t="s">
        <v>1014</v>
      </c>
      <c r="M40" s="90"/>
    </row>
    <row r="41" spans="1:13" ht="30" customHeight="1" x14ac:dyDescent="0.15">
      <c r="A41" s="72"/>
      <c r="B41" s="104"/>
      <c r="C41" s="83">
        <v>11</v>
      </c>
      <c r="D41" s="84" t="s">
        <v>75</v>
      </c>
      <c r="E41" s="27" t="s">
        <v>74</v>
      </c>
      <c r="F41" s="166">
        <v>0</v>
      </c>
      <c r="G41" s="85">
        <v>1982</v>
      </c>
      <c r="H41" s="86" t="s">
        <v>989</v>
      </c>
      <c r="I41" s="27" t="s">
        <v>680</v>
      </c>
      <c r="J41" s="88" t="s">
        <v>681</v>
      </c>
      <c r="K41" s="89" t="s">
        <v>1107</v>
      </c>
      <c r="L41" s="26" t="s">
        <v>1026</v>
      </c>
      <c r="M41" s="26"/>
    </row>
    <row r="42" spans="1:13" ht="30" customHeight="1" x14ac:dyDescent="0.15">
      <c r="A42" s="72"/>
      <c r="B42" s="73" t="s">
        <v>969</v>
      </c>
      <c r="C42" s="74"/>
      <c r="D42" s="75"/>
      <c r="E42" s="76"/>
      <c r="F42" s="165"/>
      <c r="G42" s="77"/>
      <c r="H42" s="78"/>
      <c r="I42" s="76"/>
      <c r="J42" s="65"/>
      <c r="K42" s="79"/>
      <c r="L42" s="80"/>
      <c r="M42" s="103"/>
    </row>
    <row r="43" spans="1:13" ht="30" customHeight="1" x14ac:dyDescent="0.15">
      <c r="A43" s="72"/>
      <c r="B43" s="82"/>
      <c r="C43" s="91">
        <v>1</v>
      </c>
      <c r="D43" s="92" t="s">
        <v>76</v>
      </c>
      <c r="E43" s="93" t="s">
        <v>1143</v>
      </c>
      <c r="F43" s="137">
        <v>2276.8199999999997</v>
      </c>
      <c r="G43" s="94">
        <v>1962</v>
      </c>
      <c r="H43" s="95" t="s">
        <v>989</v>
      </c>
      <c r="I43" s="93" t="s">
        <v>703</v>
      </c>
      <c r="J43" s="96"/>
      <c r="K43" s="97"/>
      <c r="L43" s="98"/>
      <c r="M43" s="99"/>
    </row>
    <row r="44" spans="1:13" ht="30" customHeight="1" x14ac:dyDescent="0.15">
      <c r="A44" s="72"/>
      <c r="B44" s="82"/>
      <c r="C44" s="91">
        <v>2</v>
      </c>
      <c r="D44" s="92" t="s">
        <v>78</v>
      </c>
      <c r="E44" s="93" t="s">
        <v>77</v>
      </c>
      <c r="F44" s="137">
        <v>5972.83</v>
      </c>
      <c r="G44" s="94">
        <v>1989</v>
      </c>
      <c r="H44" s="95" t="s">
        <v>989</v>
      </c>
      <c r="I44" s="93" t="s">
        <v>704</v>
      </c>
      <c r="J44" s="96"/>
      <c r="K44" s="97"/>
      <c r="L44" s="98"/>
      <c r="M44" s="99"/>
    </row>
    <row r="45" spans="1:13" ht="30" customHeight="1" x14ac:dyDescent="0.15">
      <c r="A45" s="72"/>
      <c r="B45" s="82"/>
      <c r="C45" s="91">
        <v>3</v>
      </c>
      <c r="D45" s="84" t="s">
        <v>90</v>
      </c>
      <c r="E45" s="27" t="s">
        <v>88</v>
      </c>
      <c r="F45" s="166">
        <v>0</v>
      </c>
      <c r="G45" s="85">
        <v>1985</v>
      </c>
      <c r="H45" s="86" t="s">
        <v>989</v>
      </c>
      <c r="I45" s="93" t="s">
        <v>89</v>
      </c>
      <c r="J45" s="96" t="s">
        <v>692</v>
      </c>
      <c r="K45" s="97" t="s">
        <v>1108</v>
      </c>
      <c r="L45" s="26" t="s">
        <v>1041</v>
      </c>
      <c r="M45" s="90"/>
    </row>
    <row r="46" spans="1:13" ht="30" customHeight="1" x14ac:dyDescent="0.15">
      <c r="A46" s="109"/>
      <c r="B46" s="104"/>
      <c r="C46" s="83">
        <v>4</v>
      </c>
      <c r="D46" s="110" t="s">
        <v>93</v>
      </c>
      <c r="E46" s="111" t="s">
        <v>91</v>
      </c>
      <c r="F46" s="167">
        <v>425.31</v>
      </c>
      <c r="G46" s="112">
        <v>1989</v>
      </c>
      <c r="H46" s="113" t="s">
        <v>989</v>
      </c>
      <c r="I46" s="27" t="s">
        <v>92</v>
      </c>
      <c r="J46" s="88" t="s">
        <v>709</v>
      </c>
      <c r="K46" s="89"/>
      <c r="L46" s="26"/>
      <c r="M46" s="90"/>
    </row>
    <row r="47" spans="1:13" ht="30" customHeight="1" x14ac:dyDescent="0.15">
      <c r="A47" s="22" t="s">
        <v>970</v>
      </c>
      <c r="B47" s="16"/>
      <c r="C47" s="1"/>
      <c r="D47" s="2"/>
      <c r="E47" s="3"/>
      <c r="F47" s="164"/>
      <c r="G47" s="4"/>
      <c r="H47" s="5"/>
      <c r="I47" s="3"/>
      <c r="J47" s="7"/>
      <c r="K47" s="6"/>
      <c r="L47" s="63"/>
      <c r="M47" s="23"/>
    </row>
    <row r="48" spans="1:13" ht="30" customHeight="1" x14ac:dyDescent="0.15">
      <c r="A48" s="72"/>
      <c r="B48" s="114" t="s">
        <v>970</v>
      </c>
      <c r="C48" s="74"/>
      <c r="D48" s="75"/>
      <c r="E48" s="76"/>
      <c r="F48" s="165"/>
      <c r="G48" s="77"/>
      <c r="H48" s="78"/>
      <c r="I48" s="76"/>
      <c r="J48" s="65"/>
      <c r="K48" s="79"/>
      <c r="L48" s="80"/>
      <c r="M48" s="103"/>
    </row>
    <row r="49" spans="1:13" ht="30" customHeight="1" x14ac:dyDescent="0.15">
      <c r="A49" s="72"/>
      <c r="B49" s="82"/>
      <c r="C49" s="91">
        <v>1</v>
      </c>
      <c r="D49" s="92" t="s">
        <v>95</v>
      </c>
      <c r="E49" s="93" t="s">
        <v>94</v>
      </c>
      <c r="F49" s="100">
        <v>6500.61</v>
      </c>
      <c r="G49" s="94">
        <v>1965</v>
      </c>
      <c r="H49" s="95" t="s">
        <v>989</v>
      </c>
      <c r="I49" s="93" t="s">
        <v>710</v>
      </c>
      <c r="J49" s="96" t="s">
        <v>663</v>
      </c>
      <c r="K49" s="97"/>
      <c r="L49" s="101"/>
      <c r="M49" s="105" t="s">
        <v>1261</v>
      </c>
    </row>
    <row r="50" spans="1:13" ht="30" customHeight="1" x14ac:dyDescent="0.15">
      <c r="A50" s="72"/>
      <c r="B50" s="82"/>
      <c r="C50" s="91">
        <v>2</v>
      </c>
      <c r="D50" s="92" t="s">
        <v>97</v>
      </c>
      <c r="E50" s="93" t="s">
        <v>96</v>
      </c>
      <c r="F50" s="137">
        <v>1308.77</v>
      </c>
      <c r="G50" s="94">
        <v>1969</v>
      </c>
      <c r="H50" s="95" t="s">
        <v>989</v>
      </c>
      <c r="I50" s="93" t="s">
        <v>703</v>
      </c>
      <c r="J50" s="96" t="s">
        <v>711</v>
      </c>
      <c r="K50" s="97"/>
      <c r="L50" s="98"/>
      <c r="M50" s="99"/>
    </row>
    <row r="51" spans="1:13" ht="30" customHeight="1" x14ac:dyDescent="0.15">
      <c r="A51" s="72"/>
      <c r="B51" s="82"/>
      <c r="C51" s="91">
        <v>3</v>
      </c>
      <c r="D51" s="92" t="s">
        <v>99</v>
      </c>
      <c r="E51" s="93" t="s">
        <v>98</v>
      </c>
      <c r="F51" s="137">
        <v>1998.3600000000001</v>
      </c>
      <c r="G51" s="94">
        <v>1982</v>
      </c>
      <c r="H51" s="95" t="s">
        <v>989</v>
      </c>
      <c r="I51" s="93" t="s">
        <v>712</v>
      </c>
      <c r="J51" s="96" t="s">
        <v>663</v>
      </c>
      <c r="K51" s="97"/>
      <c r="L51" s="98"/>
      <c r="M51" s="99"/>
    </row>
    <row r="52" spans="1:13" ht="30" customHeight="1" x14ac:dyDescent="0.15">
      <c r="A52" s="72"/>
      <c r="B52" s="82"/>
      <c r="C52" s="83">
        <v>4</v>
      </c>
      <c r="D52" s="84" t="s">
        <v>101</v>
      </c>
      <c r="E52" s="27" t="s">
        <v>100</v>
      </c>
      <c r="F52" s="166">
        <v>2136.5</v>
      </c>
      <c r="G52" s="85">
        <v>1984</v>
      </c>
      <c r="H52" s="86" t="s">
        <v>989</v>
      </c>
      <c r="I52" s="27" t="s">
        <v>713</v>
      </c>
      <c r="J52" s="88" t="s">
        <v>663</v>
      </c>
      <c r="K52" s="89"/>
      <c r="L52" s="26"/>
      <c r="M52" s="90"/>
    </row>
    <row r="53" spans="1:13" ht="30" customHeight="1" x14ac:dyDescent="0.15">
      <c r="A53" s="72"/>
      <c r="B53" s="82"/>
      <c r="C53" s="83">
        <v>5</v>
      </c>
      <c r="D53" s="84" t="s">
        <v>103</v>
      </c>
      <c r="E53" s="27" t="s">
        <v>102</v>
      </c>
      <c r="F53" s="166">
        <v>1816.86</v>
      </c>
      <c r="G53" s="85">
        <v>1987</v>
      </c>
      <c r="H53" s="86" t="s">
        <v>989</v>
      </c>
      <c r="I53" s="27" t="s">
        <v>714</v>
      </c>
      <c r="J53" s="88" t="s">
        <v>663</v>
      </c>
      <c r="K53" s="89"/>
      <c r="L53" s="26"/>
      <c r="M53" s="90"/>
    </row>
    <row r="54" spans="1:13" ht="30" customHeight="1" x14ac:dyDescent="0.15">
      <c r="A54" s="72"/>
      <c r="B54" s="82"/>
      <c r="C54" s="91">
        <v>6</v>
      </c>
      <c r="D54" s="92" t="s">
        <v>105</v>
      </c>
      <c r="E54" s="93" t="s">
        <v>104</v>
      </c>
      <c r="F54" s="137">
        <v>2062.6299999999997</v>
      </c>
      <c r="G54" s="94">
        <v>1992</v>
      </c>
      <c r="H54" s="95" t="s">
        <v>989</v>
      </c>
      <c r="I54" s="93" t="s">
        <v>715</v>
      </c>
      <c r="J54" s="96" t="s">
        <v>663</v>
      </c>
      <c r="K54" s="97"/>
      <c r="L54" s="98"/>
      <c r="M54" s="99"/>
    </row>
    <row r="55" spans="1:13" ht="30" customHeight="1" x14ac:dyDescent="0.15">
      <c r="A55" s="72"/>
      <c r="B55" s="82"/>
      <c r="C55" s="22">
        <v>7</v>
      </c>
      <c r="D55" s="115" t="s">
        <v>107</v>
      </c>
      <c r="E55" s="116" t="s">
        <v>106</v>
      </c>
      <c r="F55" s="137">
        <v>1991.92</v>
      </c>
      <c r="G55" s="119">
        <v>2001</v>
      </c>
      <c r="H55" s="120" t="s">
        <v>989</v>
      </c>
      <c r="I55" s="116" t="s">
        <v>716</v>
      </c>
      <c r="J55" s="22" t="s">
        <v>663</v>
      </c>
      <c r="K55" s="117"/>
      <c r="L55" s="98"/>
      <c r="M55" s="118"/>
    </row>
    <row r="56" spans="1:13" ht="30" customHeight="1" x14ac:dyDescent="0.15">
      <c r="A56" s="72"/>
      <c r="B56" s="82"/>
      <c r="C56" s="83">
        <v>8</v>
      </c>
      <c r="D56" s="84" t="s">
        <v>109</v>
      </c>
      <c r="E56" s="27" t="s">
        <v>108</v>
      </c>
      <c r="F56" s="166">
        <v>2920.49</v>
      </c>
      <c r="G56" s="85">
        <v>1986</v>
      </c>
      <c r="H56" s="86" t="s">
        <v>989</v>
      </c>
      <c r="I56" s="27" t="s">
        <v>717</v>
      </c>
      <c r="J56" s="88" t="s">
        <v>663</v>
      </c>
      <c r="K56" s="89"/>
      <c r="L56" s="26"/>
      <c r="M56" s="90"/>
    </row>
    <row r="57" spans="1:13" ht="30" customHeight="1" x14ac:dyDescent="0.15">
      <c r="A57" s="72"/>
      <c r="B57" s="82"/>
      <c r="C57" s="83">
        <v>9</v>
      </c>
      <c r="D57" s="84" t="s">
        <v>111</v>
      </c>
      <c r="E57" s="27" t="s">
        <v>110</v>
      </c>
      <c r="F57" s="166">
        <v>1232</v>
      </c>
      <c r="G57" s="85">
        <v>1980</v>
      </c>
      <c r="H57" s="86" t="s">
        <v>989</v>
      </c>
      <c r="I57" s="27" t="s">
        <v>718</v>
      </c>
      <c r="J57" s="88" t="s">
        <v>663</v>
      </c>
      <c r="K57" s="89"/>
      <c r="L57" s="26"/>
      <c r="M57" s="90"/>
    </row>
    <row r="58" spans="1:13" ht="30" customHeight="1" x14ac:dyDescent="0.15">
      <c r="A58" s="72"/>
      <c r="B58" s="82"/>
      <c r="C58" s="91">
        <v>10</v>
      </c>
      <c r="D58" s="92" t="s">
        <v>115</v>
      </c>
      <c r="E58" s="93" t="s">
        <v>112</v>
      </c>
      <c r="F58" s="137">
        <v>1953.33</v>
      </c>
      <c r="G58" s="94">
        <v>1985</v>
      </c>
      <c r="H58" s="95" t="s">
        <v>989</v>
      </c>
      <c r="I58" s="93" t="s">
        <v>113</v>
      </c>
      <c r="J58" s="96" t="s">
        <v>114</v>
      </c>
      <c r="K58" s="97"/>
      <c r="L58" s="98"/>
      <c r="M58" s="99"/>
    </row>
    <row r="59" spans="1:13" ht="30" customHeight="1" x14ac:dyDescent="0.15">
      <c r="A59" s="72"/>
      <c r="B59" s="82"/>
      <c r="C59" s="22">
        <v>11</v>
      </c>
      <c r="D59" s="115" t="s">
        <v>116</v>
      </c>
      <c r="E59" s="116" t="s">
        <v>719</v>
      </c>
      <c r="F59" s="137">
        <v>651.09</v>
      </c>
      <c r="G59" s="119">
        <v>1985</v>
      </c>
      <c r="H59" s="120" t="s">
        <v>989</v>
      </c>
      <c r="I59" s="116" t="s">
        <v>720</v>
      </c>
      <c r="J59" s="22" t="s">
        <v>663</v>
      </c>
      <c r="K59" s="117"/>
      <c r="L59" s="98"/>
      <c r="M59" s="118"/>
    </row>
    <row r="60" spans="1:13" ht="30" customHeight="1" x14ac:dyDescent="0.15">
      <c r="A60" s="72"/>
      <c r="B60" s="82"/>
      <c r="C60" s="22">
        <v>12</v>
      </c>
      <c r="D60" s="115" t="s">
        <v>118</v>
      </c>
      <c r="E60" s="116" t="s">
        <v>117</v>
      </c>
      <c r="F60" s="137">
        <v>564.05000000000007</v>
      </c>
      <c r="G60" s="119">
        <v>1975</v>
      </c>
      <c r="H60" s="120" t="s">
        <v>989</v>
      </c>
      <c r="I60" s="93" t="s">
        <v>721</v>
      </c>
      <c r="J60" s="22" t="s">
        <v>663</v>
      </c>
      <c r="K60" s="117"/>
      <c r="L60" s="98"/>
      <c r="M60" s="118"/>
    </row>
    <row r="61" spans="1:13" ht="30" customHeight="1" x14ac:dyDescent="0.15">
      <c r="A61" s="72"/>
      <c r="B61" s="82"/>
      <c r="C61" s="83">
        <v>13</v>
      </c>
      <c r="D61" s="84" t="s">
        <v>120</v>
      </c>
      <c r="E61" s="27" t="s">
        <v>119</v>
      </c>
      <c r="F61" s="166">
        <v>100.34</v>
      </c>
      <c r="G61" s="85">
        <v>1998</v>
      </c>
      <c r="H61" s="86" t="s">
        <v>992</v>
      </c>
      <c r="I61" s="27" t="s">
        <v>722</v>
      </c>
      <c r="J61" s="88" t="s">
        <v>663</v>
      </c>
      <c r="K61" s="89"/>
      <c r="L61" s="26"/>
      <c r="M61" s="90"/>
    </row>
    <row r="62" spans="1:13" ht="30" customHeight="1" x14ac:dyDescent="0.15">
      <c r="A62" s="72"/>
      <c r="B62" s="82"/>
      <c r="C62" s="83">
        <v>14</v>
      </c>
      <c r="D62" s="84" t="s">
        <v>121</v>
      </c>
      <c r="E62" s="27" t="s">
        <v>723</v>
      </c>
      <c r="F62" s="166">
        <v>238.7</v>
      </c>
      <c r="G62" s="85">
        <v>1993</v>
      </c>
      <c r="H62" s="86" t="s">
        <v>991</v>
      </c>
      <c r="I62" s="27" t="s">
        <v>724</v>
      </c>
      <c r="J62" s="88" t="s">
        <v>663</v>
      </c>
      <c r="K62" s="89"/>
      <c r="L62" s="26"/>
      <c r="M62" s="90"/>
    </row>
    <row r="63" spans="1:13" ht="30" customHeight="1" x14ac:dyDescent="0.15">
      <c r="A63" s="109"/>
      <c r="B63" s="104"/>
      <c r="C63" s="83">
        <v>15</v>
      </c>
      <c r="D63" s="84" t="s">
        <v>122</v>
      </c>
      <c r="E63" s="27" t="s">
        <v>725</v>
      </c>
      <c r="F63" s="166">
        <v>138.80000000000001</v>
      </c>
      <c r="G63" s="85">
        <v>2008</v>
      </c>
      <c r="H63" s="86" t="s">
        <v>992</v>
      </c>
      <c r="I63" s="27" t="s">
        <v>726</v>
      </c>
      <c r="J63" s="88" t="s">
        <v>663</v>
      </c>
      <c r="K63" s="89"/>
      <c r="L63" s="26"/>
      <c r="M63" s="90"/>
    </row>
    <row r="64" spans="1:13" ht="30" customHeight="1" x14ac:dyDescent="0.15">
      <c r="A64" s="15" t="s">
        <v>982</v>
      </c>
      <c r="B64" s="16"/>
      <c r="C64" s="1"/>
      <c r="D64" s="2"/>
      <c r="E64" s="3"/>
      <c r="F64" s="164"/>
      <c r="G64" s="4"/>
      <c r="H64" s="5"/>
      <c r="I64" s="3"/>
      <c r="J64" s="7"/>
      <c r="K64" s="6"/>
      <c r="L64" s="63"/>
      <c r="M64" s="23"/>
    </row>
    <row r="65" spans="1:13" ht="30" customHeight="1" x14ac:dyDescent="0.15">
      <c r="A65" s="72"/>
      <c r="B65" s="73" t="s">
        <v>971</v>
      </c>
      <c r="C65" s="74"/>
      <c r="D65" s="75"/>
      <c r="E65" s="76"/>
      <c r="F65" s="165"/>
      <c r="G65" s="77"/>
      <c r="H65" s="78"/>
      <c r="I65" s="76"/>
      <c r="J65" s="65"/>
      <c r="K65" s="79"/>
      <c r="L65" s="80"/>
      <c r="M65" s="103"/>
    </row>
    <row r="66" spans="1:13" ht="30" customHeight="1" x14ac:dyDescent="0.15">
      <c r="A66" s="72"/>
      <c r="B66" s="82"/>
      <c r="C66" s="91">
        <v>1</v>
      </c>
      <c r="D66" s="92" t="s">
        <v>124</v>
      </c>
      <c r="E66" s="93" t="s">
        <v>123</v>
      </c>
      <c r="F66" s="137">
        <v>8680.8900000000012</v>
      </c>
      <c r="G66" s="94">
        <v>1966</v>
      </c>
      <c r="H66" s="95" t="s">
        <v>989</v>
      </c>
      <c r="I66" s="93" t="s">
        <v>727</v>
      </c>
      <c r="J66" s="96" t="s">
        <v>663</v>
      </c>
      <c r="K66" s="97"/>
      <c r="L66" s="98" t="s">
        <v>1045</v>
      </c>
      <c r="M66" s="99"/>
    </row>
    <row r="67" spans="1:13" ht="30" customHeight="1" x14ac:dyDescent="0.15">
      <c r="A67" s="121"/>
      <c r="B67" s="122" t="s">
        <v>972</v>
      </c>
      <c r="C67" s="123"/>
      <c r="D67" s="124"/>
      <c r="E67" s="125"/>
      <c r="F67" s="168"/>
      <c r="G67" s="126"/>
      <c r="H67" s="127"/>
      <c r="I67" s="125"/>
      <c r="J67" s="129"/>
      <c r="K67" s="128"/>
      <c r="L67" s="80"/>
      <c r="M67" s="130"/>
    </row>
    <row r="68" spans="1:13" ht="30" customHeight="1" x14ac:dyDescent="0.15">
      <c r="A68" s="72"/>
      <c r="B68" s="82"/>
      <c r="C68" s="131">
        <v>1</v>
      </c>
      <c r="D68" s="110" t="s">
        <v>126</v>
      </c>
      <c r="E68" s="111" t="s">
        <v>125</v>
      </c>
      <c r="F68" s="167">
        <v>0</v>
      </c>
      <c r="G68" s="112">
        <v>1966</v>
      </c>
      <c r="H68" s="113" t="s">
        <v>989</v>
      </c>
      <c r="I68" s="111" t="s">
        <v>727</v>
      </c>
      <c r="J68" s="109"/>
      <c r="K68" s="132" t="s">
        <v>1111</v>
      </c>
      <c r="L68" s="133" t="s">
        <v>1045</v>
      </c>
      <c r="M68" s="90"/>
    </row>
    <row r="69" spans="1:13" ht="30" customHeight="1" x14ac:dyDescent="0.15">
      <c r="A69" s="72"/>
      <c r="B69" s="82"/>
      <c r="C69" s="83">
        <v>2</v>
      </c>
      <c r="D69" s="84" t="s">
        <v>128</v>
      </c>
      <c r="E69" s="27" t="s">
        <v>127</v>
      </c>
      <c r="F69" s="166">
        <v>0</v>
      </c>
      <c r="G69" s="85">
        <v>1966</v>
      </c>
      <c r="H69" s="86" t="s">
        <v>989</v>
      </c>
      <c r="I69" s="27" t="s">
        <v>727</v>
      </c>
      <c r="J69" s="88"/>
      <c r="K69" s="89" t="s">
        <v>1111</v>
      </c>
      <c r="L69" s="26" t="s">
        <v>1045</v>
      </c>
      <c r="M69" s="90"/>
    </row>
    <row r="70" spans="1:13" ht="30" customHeight="1" x14ac:dyDescent="0.15">
      <c r="A70" s="72"/>
      <c r="B70" s="82"/>
      <c r="C70" s="83">
        <v>3</v>
      </c>
      <c r="D70" s="84" t="s">
        <v>130</v>
      </c>
      <c r="E70" s="27" t="s">
        <v>129</v>
      </c>
      <c r="F70" s="166">
        <v>1164.1300000000001</v>
      </c>
      <c r="G70" s="85">
        <v>1993</v>
      </c>
      <c r="H70" s="86" t="s">
        <v>988</v>
      </c>
      <c r="I70" s="27" t="s">
        <v>728</v>
      </c>
      <c r="J70" s="88" t="s">
        <v>729</v>
      </c>
      <c r="K70" s="89"/>
      <c r="L70" s="26" t="s">
        <v>1075</v>
      </c>
      <c r="M70" s="90"/>
    </row>
    <row r="71" spans="1:13" ht="30" customHeight="1" x14ac:dyDescent="0.15">
      <c r="A71" s="72"/>
      <c r="B71" s="82"/>
      <c r="C71" s="83">
        <v>4</v>
      </c>
      <c r="D71" s="84" t="s">
        <v>132</v>
      </c>
      <c r="E71" s="27" t="s">
        <v>131</v>
      </c>
      <c r="F71" s="166">
        <v>1574.33</v>
      </c>
      <c r="G71" s="85">
        <v>2000</v>
      </c>
      <c r="H71" s="86" t="s">
        <v>988</v>
      </c>
      <c r="I71" s="27" t="s">
        <v>661</v>
      </c>
      <c r="J71" s="88" t="s">
        <v>730</v>
      </c>
      <c r="K71" s="89"/>
      <c r="L71" s="26" t="s">
        <v>1072</v>
      </c>
      <c r="M71" s="90"/>
    </row>
    <row r="72" spans="1:13" ht="30" customHeight="1" x14ac:dyDescent="0.15">
      <c r="A72" s="72"/>
      <c r="B72" s="82"/>
      <c r="C72" s="83">
        <v>5</v>
      </c>
      <c r="D72" s="84" t="s">
        <v>134</v>
      </c>
      <c r="E72" s="27" t="s">
        <v>133</v>
      </c>
      <c r="F72" s="166">
        <v>0</v>
      </c>
      <c r="G72" s="85">
        <v>1985</v>
      </c>
      <c r="H72" s="86" t="s">
        <v>989</v>
      </c>
      <c r="I72" s="27" t="s">
        <v>89</v>
      </c>
      <c r="J72" s="88" t="s">
        <v>731</v>
      </c>
      <c r="K72" s="89" t="s">
        <v>1108</v>
      </c>
      <c r="L72" s="26" t="s">
        <v>1041</v>
      </c>
      <c r="M72" s="90"/>
    </row>
    <row r="73" spans="1:13" ht="30" customHeight="1" x14ac:dyDescent="0.15">
      <c r="A73" s="72"/>
      <c r="B73" s="82"/>
      <c r="C73" s="83">
        <v>6</v>
      </c>
      <c r="D73" s="84" t="s">
        <v>136</v>
      </c>
      <c r="E73" s="27" t="s">
        <v>135</v>
      </c>
      <c r="F73" s="166">
        <v>1443.02</v>
      </c>
      <c r="G73" s="85">
        <v>2001</v>
      </c>
      <c r="H73" s="86" t="s">
        <v>988</v>
      </c>
      <c r="I73" s="27" t="s">
        <v>694</v>
      </c>
      <c r="J73" s="88" t="s">
        <v>732</v>
      </c>
      <c r="K73" s="89"/>
      <c r="L73" s="26" t="s">
        <v>1073</v>
      </c>
      <c r="M73" s="90"/>
    </row>
    <row r="74" spans="1:13" ht="30" customHeight="1" x14ac:dyDescent="0.15">
      <c r="A74" s="72"/>
      <c r="B74" s="82"/>
      <c r="C74" s="91">
        <v>7</v>
      </c>
      <c r="D74" s="92" t="s">
        <v>138</v>
      </c>
      <c r="E74" s="93" t="s">
        <v>137</v>
      </c>
      <c r="F74" s="137">
        <v>1519.77</v>
      </c>
      <c r="G74" s="94">
        <v>1996</v>
      </c>
      <c r="H74" s="95" t="s">
        <v>989</v>
      </c>
      <c r="I74" s="93" t="s">
        <v>698</v>
      </c>
      <c r="J74" s="96" t="s">
        <v>733</v>
      </c>
      <c r="K74" s="97"/>
      <c r="L74" s="98" t="s">
        <v>1076</v>
      </c>
      <c r="M74" s="99"/>
    </row>
    <row r="75" spans="1:13" ht="30" customHeight="1" x14ac:dyDescent="0.15">
      <c r="A75" s="72"/>
      <c r="B75" s="82"/>
      <c r="C75" s="91">
        <v>8</v>
      </c>
      <c r="D75" s="92" t="s">
        <v>140</v>
      </c>
      <c r="E75" s="93" t="s">
        <v>139</v>
      </c>
      <c r="F75" s="137">
        <v>0</v>
      </c>
      <c r="G75" s="94">
        <v>1996</v>
      </c>
      <c r="H75" s="95" t="s">
        <v>989</v>
      </c>
      <c r="I75" s="93" t="s">
        <v>698</v>
      </c>
      <c r="J75" s="96" t="s">
        <v>734</v>
      </c>
      <c r="K75" s="97" t="s">
        <v>1112</v>
      </c>
      <c r="L75" s="98" t="s">
        <v>1076</v>
      </c>
      <c r="M75" s="90"/>
    </row>
    <row r="76" spans="1:13" ht="30" customHeight="1" x14ac:dyDescent="0.15">
      <c r="A76" s="72"/>
      <c r="B76" s="82"/>
      <c r="C76" s="83">
        <v>9</v>
      </c>
      <c r="D76" s="84" t="s">
        <v>142</v>
      </c>
      <c r="E76" s="27" t="s">
        <v>141</v>
      </c>
      <c r="F76" s="166">
        <v>704.72</v>
      </c>
      <c r="G76" s="85">
        <v>2008</v>
      </c>
      <c r="H76" s="86" t="s">
        <v>989</v>
      </c>
      <c r="I76" s="27" t="s">
        <v>668</v>
      </c>
      <c r="J76" s="88" t="s">
        <v>735</v>
      </c>
      <c r="K76" s="89"/>
      <c r="L76" s="26" t="s">
        <v>1014</v>
      </c>
      <c r="M76" s="90"/>
    </row>
    <row r="77" spans="1:13" ht="30" customHeight="1" x14ac:dyDescent="0.15">
      <c r="A77" s="72"/>
      <c r="B77" s="82"/>
      <c r="C77" s="83">
        <v>10</v>
      </c>
      <c r="D77" s="84" t="s">
        <v>144</v>
      </c>
      <c r="E77" s="27" t="s">
        <v>143</v>
      </c>
      <c r="F77" s="166">
        <v>0</v>
      </c>
      <c r="G77" s="85">
        <v>2008</v>
      </c>
      <c r="H77" s="86" t="s">
        <v>1001</v>
      </c>
      <c r="I77" s="27" t="s">
        <v>668</v>
      </c>
      <c r="J77" s="88" t="s">
        <v>735</v>
      </c>
      <c r="K77" s="89" t="s">
        <v>1122</v>
      </c>
      <c r="L77" s="26" t="s">
        <v>1014</v>
      </c>
      <c r="M77" s="90"/>
    </row>
    <row r="78" spans="1:13" ht="30" customHeight="1" x14ac:dyDescent="0.15">
      <c r="A78" s="72"/>
      <c r="B78" s="82"/>
      <c r="C78" s="83">
        <v>11</v>
      </c>
      <c r="D78" s="19" t="s">
        <v>962</v>
      </c>
      <c r="E78" s="27" t="s">
        <v>985</v>
      </c>
      <c r="F78" s="166">
        <v>79.12</v>
      </c>
      <c r="G78" s="85">
        <v>1993</v>
      </c>
      <c r="H78" s="86" t="s">
        <v>1002</v>
      </c>
      <c r="I78" s="25" t="s">
        <v>986</v>
      </c>
      <c r="J78" s="88" t="s">
        <v>1173</v>
      </c>
      <c r="K78" s="89"/>
      <c r="L78" s="26" t="s">
        <v>1075</v>
      </c>
      <c r="M78" s="90"/>
    </row>
    <row r="79" spans="1:13" ht="30" customHeight="1" x14ac:dyDescent="0.15">
      <c r="A79" s="72"/>
      <c r="B79" s="73" t="s">
        <v>969</v>
      </c>
      <c r="C79" s="74"/>
      <c r="D79" s="75"/>
      <c r="E79" s="76"/>
      <c r="F79" s="165"/>
      <c r="G79" s="77"/>
      <c r="H79" s="78"/>
      <c r="I79" s="76"/>
      <c r="J79" s="65"/>
      <c r="K79" s="79"/>
      <c r="L79" s="80"/>
      <c r="M79" s="103"/>
    </row>
    <row r="80" spans="1:13" ht="30" customHeight="1" x14ac:dyDescent="0.15">
      <c r="A80" s="72"/>
      <c r="B80" s="82"/>
      <c r="C80" s="83">
        <v>1</v>
      </c>
      <c r="D80" s="84" t="s">
        <v>145</v>
      </c>
      <c r="E80" s="27" t="s">
        <v>1129</v>
      </c>
      <c r="F80" s="166">
        <v>1332.98</v>
      </c>
      <c r="G80" s="85">
        <v>2000</v>
      </c>
      <c r="H80" s="86" t="s">
        <v>988</v>
      </c>
      <c r="I80" s="27" t="s">
        <v>661</v>
      </c>
      <c r="J80" s="88" t="s">
        <v>736</v>
      </c>
      <c r="K80" s="89"/>
      <c r="L80" s="26" t="s">
        <v>1072</v>
      </c>
      <c r="M80" s="90"/>
    </row>
    <row r="81" spans="1:13" ht="30" customHeight="1" x14ac:dyDescent="0.15">
      <c r="A81" s="72"/>
      <c r="B81" s="82"/>
      <c r="C81" s="91">
        <v>2</v>
      </c>
      <c r="D81" s="92" t="s">
        <v>146</v>
      </c>
      <c r="E81" s="93" t="s">
        <v>737</v>
      </c>
      <c r="F81" s="137">
        <v>612.36</v>
      </c>
      <c r="G81" s="94">
        <v>1998</v>
      </c>
      <c r="H81" s="95" t="s">
        <v>989</v>
      </c>
      <c r="I81" s="93" t="s">
        <v>738</v>
      </c>
      <c r="J81" s="96"/>
      <c r="K81" s="97"/>
      <c r="L81" s="98" t="s">
        <v>1039</v>
      </c>
      <c r="M81" s="99"/>
    </row>
    <row r="82" spans="1:13" ht="30" customHeight="1" x14ac:dyDescent="0.15">
      <c r="A82" s="72"/>
      <c r="B82" s="82"/>
      <c r="C82" s="83">
        <v>3</v>
      </c>
      <c r="D82" s="84" t="s">
        <v>148</v>
      </c>
      <c r="E82" s="27" t="s">
        <v>147</v>
      </c>
      <c r="F82" s="166">
        <v>0</v>
      </c>
      <c r="G82" s="85">
        <v>1985</v>
      </c>
      <c r="H82" s="86" t="s">
        <v>989</v>
      </c>
      <c r="I82" s="27" t="s">
        <v>89</v>
      </c>
      <c r="J82" s="88" t="s">
        <v>739</v>
      </c>
      <c r="K82" s="89" t="s">
        <v>1108</v>
      </c>
      <c r="L82" s="26" t="s">
        <v>1041</v>
      </c>
      <c r="M82" s="90"/>
    </row>
    <row r="83" spans="1:13" ht="30" customHeight="1" x14ac:dyDescent="0.15">
      <c r="A83" s="72"/>
      <c r="B83" s="82"/>
      <c r="C83" s="83">
        <v>4</v>
      </c>
      <c r="D83" s="84" t="s">
        <v>150</v>
      </c>
      <c r="E83" s="27" t="s">
        <v>149</v>
      </c>
      <c r="F83" s="166">
        <v>2247.37</v>
      </c>
      <c r="G83" s="85">
        <v>1966</v>
      </c>
      <c r="H83" s="86" t="s">
        <v>989</v>
      </c>
      <c r="I83" s="27" t="s">
        <v>740</v>
      </c>
      <c r="J83" s="88" t="s">
        <v>663</v>
      </c>
      <c r="K83" s="89"/>
      <c r="L83" s="26"/>
      <c r="M83" s="90"/>
    </row>
    <row r="84" spans="1:13" ht="30" customHeight="1" x14ac:dyDescent="0.15">
      <c r="A84" s="72"/>
      <c r="B84" s="82"/>
      <c r="C84" s="83">
        <v>5</v>
      </c>
      <c r="D84" s="84" t="s">
        <v>152</v>
      </c>
      <c r="E84" s="27" t="s">
        <v>151</v>
      </c>
      <c r="F84" s="166">
        <v>1842.1</v>
      </c>
      <c r="G84" s="85">
        <v>1970</v>
      </c>
      <c r="H84" s="86" t="s">
        <v>989</v>
      </c>
      <c r="I84" s="27" t="s">
        <v>740</v>
      </c>
      <c r="J84" s="88" t="s">
        <v>663</v>
      </c>
      <c r="K84" s="89"/>
      <c r="L84" s="26"/>
      <c r="M84" s="90"/>
    </row>
    <row r="85" spans="1:13" ht="30" customHeight="1" x14ac:dyDescent="0.15">
      <c r="A85" s="109"/>
      <c r="B85" s="104"/>
      <c r="C85" s="83">
        <v>6</v>
      </c>
      <c r="D85" s="84" t="s">
        <v>154</v>
      </c>
      <c r="E85" s="27" t="s">
        <v>153</v>
      </c>
      <c r="F85" s="166">
        <v>1517.23</v>
      </c>
      <c r="G85" s="85">
        <v>2001</v>
      </c>
      <c r="H85" s="86" t="s">
        <v>1002</v>
      </c>
      <c r="I85" s="27" t="s">
        <v>694</v>
      </c>
      <c r="J85" s="88" t="s">
        <v>732</v>
      </c>
      <c r="K85" s="89"/>
      <c r="L85" s="26" t="s">
        <v>1073</v>
      </c>
      <c r="M85" s="90"/>
    </row>
    <row r="86" spans="1:13" ht="30" customHeight="1" x14ac:dyDescent="0.15">
      <c r="A86" s="15" t="s">
        <v>974</v>
      </c>
      <c r="B86" s="16"/>
      <c r="C86" s="1"/>
      <c r="D86" s="2"/>
      <c r="E86" s="3"/>
      <c r="F86" s="164"/>
      <c r="G86" s="4"/>
      <c r="H86" s="5"/>
      <c r="I86" s="3"/>
      <c r="J86" s="7"/>
      <c r="K86" s="6"/>
      <c r="L86" s="208"/>
      <c r="M86" s="23"/>
    </row>
    <row r="87" spans="1:13" ht="30" customHeight="1" x14ac:dyDescent="0.15">
      <c r="A87" s="72"/>
      <c r="B87" s="73" t="s">
        <v>973</v>
      </c>
      <c r="C87" s="74"/>
      <c r="D87" s="75"/>
      <c r="E87" s="76"/>
      <c r="F87" s="165"/>
      <c r="G87" s="77"/>
      <c r="H87" s="78"/>
      <c r="I87" s="76"/>
      <c r="J87" s="65"/>
      <c r="K87" s="79"/>
      <c r="L87" s="80"/>
      <c r="M87" s="103"/>
    </row>
    <row r="88" spans="1:13" ht="30" customHeight="1" x14ac:dyDescent="0.15">
      <c r="A88" s="72"/>
      <c r="B88" s="82"/>
      <c r="C88" s="83">
        <v>1</v>
      </c>
      <c r="D88" s="84" t="s">
        <v>156</v>
      </c>
      <c r="E88" s="27" t="s">
        <v>155</v>
      </c>
      <c r="F88" s="166">
        <v>283.5</v>
      </c>
      <c r="G88" s="85">
        <v>1976</v>
      </c>
      <c r="H88" s="86" t="s">
        <v>989</v>
      </c>
      <c r="I88" s="27" t="s">
        <v>741</v>
      </c>
      <c r="J88" s="88" t="s">
        <v>663</v>
      </c>
      <c r="K88" s="89"/>
      <c r="L88" s="26"/>
      <c r="M88" s="90"/>
    </row>
    <row r="89" spans="1:13" ht="30" customHeight="1" x14ac:dyDescent="0.15">
      <c r="A89" s="72"/>
      <c r="B89" s="82"/>
      <c r="C89" s="83">
        <v>2</v>
      </c>
      <c r="D89" s="84" t="s">
        <v>158</v>
      </c>
      <c r="E89" s="27" t="s">
        <v>157</v>
      </c>
      <c r="F89" s="166">
        <v>131.57</v>
      </c>
      <c r="G89" s="85">
        <v>1990</v>
      </c>
      <c r="H89" s="86" t="s">
        <v>989</v>
      </c>
      <c r="I89" s="27" t="s">
        <v>673</v>
      </c>
      <c r="J89" s="88" t="s">
        <v>57</v>
      </c>
      <c r="K89" s="89"/>
      <c r="L89" s="26" t="s">
        <v>1021</v>
      </c>
      <c r="M89" s="90"/>
    </row>
    <row r="90" spans="1:13" ht="30" customHeight="1" x14ac:dyDescent="0.15">
      <c r="A90" s="72"/>
      <c r="B90" s="82"/>
      <c r="C90" s="83">
        <v>3</v>
      </c>
      <c r="D90" s="84" t="s">
        <v>160</v>
      </c>
      <c r="E90" s="27" t="s">
        <v>159</v>
      </c>
      <c r="F90" s="166">
        <v>89</v>
      </c>
      <c r="G90" s="85">
        <v>1997</v>
      </c>
      <c r="H90" s="86" t="s">
        <v>992</v>
      </c>
      <c r="I90" s="27" t="s">
        <v>742</v>
      </c>
      <c r="J90" s="88" t="s">
        <v>663</v>
      </c>
      <c r="K90" s="89"/>
      <c r="L90" s="26"/>
      <c r="M90" s="90"/>
    </row>
    <row r="91" spans="1:13" ht="30" customHeight="1" x14ac:dyDescent="0.15">
      <c r="A91" s="72"/>
      <c r="B91" s="82"/>
      <c r="C91" s="83">
        <v>4</v>
      </c>
      <c r="D91" s="84" t="s">
        <v>162</v>
      </c>
      <c r="E91" s="27" t="s">
        <v>161</v>
      </c>
      <c r="F91" s="166">
        <v>56.7</v>
      </c>
      <c r="G91" s="85">
        <v>1983</v>
      </c>
      <c r="H91" s="86" t="s">
        <v>991</v>
      </c>
      <c r="I91" s="27" t="s">
        <v>743</v>
      </c>
      <c r="J91" s="88" t="s">
        <v>663</v>
      </c>
      <c r="K91" s="89"/>
      <c r="L91" s="26"/>
      <c r="M91" s="90"/>
    </row>
    <row r="92" spans="1:13" ht="30" customHeight="1" x14ac:dyDescent="0.15">
      <c r="A92" s="72"/>
      <c r="B92" s="82"/>
      <c r="C92" s="83">
        <v>5</v>
      </c>
      <c r="D92" s="84" t="s">
        <v>164</v>
      </c>
      <c r="E92" s="27" t="s">
        <v>163</v>
      </c>
      <c r="F92" s="166">
        <v>181.6</v>
      </c>
      <c r="G92" s="85">
        <v>2008</v>
      </c>
      <c r="H92" s="86" t="s">
        <v>989</v>
      </c>
      <c r="I92" s="27" t="s">
        <v>668</v>
      </c>
      <c r="J92" s="88" t="s">
        <v>744</v>
      </c>
      <c r="K92" s="89"/>
      <c r="L92" s="26" t="s">
        <v>1014</v>
      </c>
      <c r="M92" s="90"/>
    </row>
    <row r="93" spans="1:13" ht="30" customHeight="1" x14ac:dyDescent="0.15">
      <c r="A93" s="72"/>
      <c r="B93" s="82"/>
      <c r="C93" s="91">
        <v>6</v>
      </c>
      <c r="D93" s="92" t="s">
        <v>166</v>
      </c>
      <c r="E93" s="93" t="s">
        <v>165</v>
      </c>
      <c r="F93" s="137">
        <v>770.71</v>
      </c>
      <c r="G93" s="94">
        <v>1997</v>
      </c>
      <c r="H93" s="95" t="s">
        <v>989</v>
      </c>
      <c r="I93" s="93" t="s">
        <v>700</v>
      </c>
      <c r="J93" s="96"/>
      <c r="K93" s="97"/>
      <c r="L93" s="98" t="s">
        <v>1047</v>
      </c>
      <c r="M93" s="99"/>
    </row>
    <row r="94" spans="1:13" ht="30" customHeight="1" x14ac:dyDescent="0.15">
      <c r="A94" s="72"/>
      <c r="B94" s="82"/>
      <c r="C94" s="83">
        <v>7</v>
      </c>
      <c r="D94" s="84" t="s">
        <v>168</v>
      </c>
      <c r="E94" s="27" t="s">
        <v>167</v>
      </c>
      <c r="F94" s="166">
        <v>503.46</v>
      </c>
      <c r="G94" s="85">
        <v>1991</v>
      </c>
      <c r="H94" s="86" t="s">
        <v>989</v>
      </c>
      <c r="I94" s="27" t="s">
        <v>745</v>
      </c>
      <c r="J94" s="88"/>
      <c r="K94" s="89"/>
      <c r="L94" s="26" t="s">
        <v>1048</v>
      </c>
      <c r="M94" s="90"/>
    </row>
    <row r="95" spans="1:13" ht="30" customHeight="1" x14ac:dyDescent="0.15">
      <c r="A95" s="72"/>
      <c r="B95" s="82"/>
      <c r="C95" s="83">
        <v>8</v>
      </c>
      <c r="D95" s="84" t="s">
        <v>170</v>
      </c>
      <c r="E95" s="27" t="s">
        <v>169</v>
      </c>
      <c r="F95" s="166">
        <v>498.63</v>
      </c>
      <c r="G95" s="85">
        <v>1989</v>
      </c>
      <c r="H95" s="86" t="s">
        <v>989</v>
      </c>
      <c r="I95" s="27" t="s">
        <v>746</v>
      </c>
      <c r="J95" s="88"/>
      <c r="K95" s="89"/>
      <c r="L95" s="26" t="s">
        <v>1049</v>
      </c>
      <c r="M95" s="90"/>
    </row>
    <row r="96" spans="1:13" ht="30" customHeight="1" x14ac:dyDescent="0.15">
      <c r="A96" s="72"/>
      <c r="B96" s="82"/>
      <c r="C96" s="83">
        <v>9</v>
      </c>
      <c r="D96" s="84" t="s">
        <v>172</v>
      </c>
      <c r="E96" s="27" t="s">
        <v>171</v>
      </c>
      <c r="F96" s="166">
        <v>878.78</v>
      </c>
      <c r="G96" s="85">
        <v>1993</v>
      </c>
      <c r="H96" s="86" t="s">
        <v>989</v>
      </c>
      <c r="I96" s="27" t="s">
        <v>747</v>
      </c>
      <c r="J96" s="88" t="s">
        <v>663</v>
      </c>
      <c r="K96" s="89"/>
      <c r="L96" s="26"/>
      <c r="M96" s="90"/>
    </row>
    <row r="97" spans="1:13" ht="30" customHeight="1" x14ac:dyDescent="0.15">
      <c r="A97" s="72"/>
      <c r="B97" s="82"/>
      <c r="C97" s="83">
        <v>10</v>
      </c>
      <c r="D97" s="84" t="s">
        <v>174</v>
      </c>
      <c r="E97" s="27" t="s">
        <v>173</v>
      </c>
      <c r="F97" s="166">
        <v>556.72</v>
      </c>
      <c r="G97" s="85">
        <v>1995</v>
      </c>
      <c r="H97" s="86" t="s">
        <v>989</v>
      </c>
      <c r="I97" s="27" t="s">
        <v>672</v>
      </c>
      <c r="J97" s="88"/>
      <c r="K97" s="89"/>
      <c r="L97" s="26" t="s">
        <v>1019</v>
      </c>
      <c r="M97" s="90"/>
    </row>
    <row r="98" spans="1:13" ht="30" customHeight="1" x14ac:dyDescent="0.15">
      <c r="A98" s="72"/>
      <c r="B98" s="82"/>
      <c r="C98" s="91">
        <v>11</v>
      </c>
      <c r="D98" s="92" t="s">
        <v>176</v>
      </c>
      <c r="E98" s="93" t="s">
        <v>175</v>
      </c>
      <c r="F98" s="137">
        <v>844.36</v>
      </c>
      <c r="G98" s="94">
        <v>1995</v>
      </c>
      <c r="H98" s="95" t="s">
        <v>989</v>
      </c>
      <c r="I98" s="93" t="s">
        <v>748</v>
      </c>
      <c r="J98" s="96" t="s">
        <v>663</v>
      </c>
      <c r="K98" s="97"/>
      <c r="L98" s="98"/>
      <c r="M98" s="99"/>
    </row>
    <row r="99" spans="1:13" ht="30" customHeight="1" x14ac:dyDescent="0.15">
      <c r="A99" s="72"/>
      <c r="B99" s="82"/>
      <c r="C99" s="91">
        <v>12</v>
      </c>
      <c r="D99" s="92" t="s">
        <v>178</v>
      </c>
      <c r="E99" s="93" t="s">
        <v>177</v>
      </c>
      <c r="F99" s="137">
        <v>1173.51</v>
      </c>
      <c r="G99" s="94">
        <v>2000</v>
      </c>
      <c r="H99" s="95" t="s">
        <v>989</v>
      </c>
      <c r="I99" s="93" t="s">
        <v>749</v>
      </c>
      <c r="J99" s="96" t="s">
        <v>663</v>
      </c>
      <c r="K99" s="97"/>
      <c r="L99" s="98"/>
      <c r="M99" s="99"/>
    </row>
    <row r="100" spans="1:13" ht="30" customHeight="1" x14ac:dyDescent="0.15">
      <c r="A100" s="72"/>
      <c r="B100" s="82"/>
      <c r="C100" s="83">
        <v>13</v>
      </c>
      <c r="D100" s="84" t="s">
        <v>180</v>
      </c>
      <c r="E100" s="27" t="s">
        <v>179</v>
      </c>
      <c r="F100" s="166">
        <v>1117.82</v>
      </c>
      <c r="G100" s="85">
        <v>1998</v>
      </c>
      <c r="H100" s="86" t="s">
        <v>989</v>
      </c>
      <c r="I100" s="27" t="s">
        <v>750</v>
      </c>
      <c r="J100" s="88" t="s">
        <v>663</v>
      </c>
      <c r="K100" s="89"/>
      <c r="L100" s="26"/>
      <c r="M100" s="90"/>
    </row>
    <row r="101" spans="1:13" ht="30" customHeight="1" x14ac:dyDescent="0.15">
      <c r="A101" s="72"/>
      <c r="B101" s="82"/>
      <c r="C101" s="91">
        <v>14</v>
      </c>
      <c r="D101" s="92" t="s">
        <v>183</v>
      </c>
      <c r="E101" s="93" t="s">
        <v>181</v>
      </c>
      <c r="F101" s="137">
        <v>2984.72</v>
      </c>
      <c r="G101" s="94">
        <v>1982</v>
      </c>
      <c r="H101" s="95" t="s">
        <v>989</v>
      </c>
      <c r="I101" s="93" t="s">
        <v>182</v>
      </c>
      <c r="J101" s="96" t="s">
        <v>663</v>
      </c>
      <c r="K101" s="97"/>
      <c r="L101" s="98"/>
      <c r="M101" s="99"/>
    </row>
    <row r="102" spans="1:13" ht="30" customHeight="1" x14ac:dyDescent="0.15">
      <c r="A102" s="72"/>
      <c r="B102" s="82"/>
      <c r="C102" s="91">
        <v>15</v>
      </c>
      <c r="D102" s="92" t="s">
        <v>185</v>
      </c>
      <c r="E102" s="93" t="s">
        <v>184</v>
      </c>
      <c r="F102" s="137">
        <v>5947.32</v>
      </c>
      <c r="G102" s="94">
        <v>1996</v>
      </c>
      <c r="H102" s="95" t="s">
        <v>989</v>
      </c>
      <c r="I102" s="93" t="s">
        <v>607</v>
      </c>
      <c r="J102" s="96" t="s">
        <v>663</v>
      </c>
      <c r="K102" s="97"/>
      <c r="L102" s="98" t="s">
        <v>1050</v>
      </c>
      <c r="M102" s="99"/>
    </row>
    <row r="103" spans="1:13" ht="30" customHeight="1" x14ac:dyDescent="0.15">
      <c r="A103" s="72"/>
      <c r="B103" s="82"/>
      <c r="C103" s="91">
        <v>16</v>
      </c>
      <c r="D103" s="92" t="s">
        <v>187</v>
      </c>
      <c r="E103" s="93" t="s">
        <v>186</v>
      </c>
      <c r="F103" s="137">
        <v>276.31</v>
      </c>
      <c r="G103" s="94">
        <v>1976</v>
      </c>
      <c r="H103" s="95" t="s">
        <v>991</v>
      </c>
      <c r="I103" s="93" t="s">
        <v>751</v>
      </c>
      <c r="J103" s="96" t="s">
        <v>663</v>
      </c>
      <c r="K103" s="97"/>
      <c r="L103" s="98"/>
      <c r="M103" s="99"/>
    </row>
    <row r="104" spans="1:13" ht="30" customHeight="1" x14ac:dyDescent="0.15">
      <c r="A104" s="72"/>
      <c r="B104" s="134"/>
      <c r="C104" s="91">
        <v>17</v>
      </c>
      <c r="D104" s="84" t="s">
        <v>1176</v>
      </c>
      <c r="E104" s="27" t="s">
        <v>1177</v>
      </c>
      <c r="F104" s="106">
        <v>0</v>
      </c>
      <c r="G104" s="85">
        <v>1976</v>
      </c>
      <c r="H104" s="86" t="s">
        <v>1001</v>
      </c>
      <c r="I104" s="27" t="s">
        <v>1178</v>
      </c>
      <c r="J104" s="88"/>
      <c r="K104" s="87"/>
      <c r="L104" s="107" t="s">
        <v>1035</v>
      </c>
      <c r="M104" s="108" t="s">
        <v>1261</v>
      </c>
    </row>
    <row r="105" spans="1:13" ht="30" customHeight="1" x14ac:dyDescent="0.15">
      <c r="A105" s="72"/>
      <c r="B105" s="73" t="s">
        <v>975</v>
      </c>
      <c r="C105" s="74"/>
      <c r="D105" s="75"/>
      <c r="E105" s="76"/>
      <c r="F105" s="165"/>
      <c r="G105" s="77"/>
      <c r="H105" s="78"/>
      <c r="I105" s="76"/>
      <c r="J105" s="65"/>
      <c r="K105" s="79"/>
      <c r="L105" s="80"/>
      <c r="M105" s="103"/>
    </row>
    <row r="106" spans="1:13" ht="30" customHeight="1" x14ac:dyDescent="0.15">
      <c r="A106" s="72"/>
      <c r="B106" s="82"/>
      <c r="C106" s="91">
        <v>1</v>
      </c>
      <c r="D106" s="92" t="s">
        <v>189</v>
      </c>
      <c r="E106" s="93" t="s">
        <v>188</v>
      </c>
      <c r="F106" s="137">
        <v>2726.62</v>
      </c>
      <c r="G106" s="94">
        <v>1988</v>
      </c>
      <c r="H106" s="95" t="s">
        <v>989</v>
      </c>
      <c r="I106" s="93" t="s">
        <v>752</v>
      </c>
      <c r="J106" s="96" t="s">
        <v>663</v>
      </c>
      <c r="K106" s="97"/>
      <c r="L106" s="98"/>
      <c r="M106" s="99"/>
    </row>
    <row r="107" spans="1:13" ht="30" customHeight="1" x14ac:dyDescent="0.15">
      <c r="A107" s="72"/>
      <c r="B107" s="82"/>
      <c r="C107" s="91">
        <v>2</v>
      </c>
      <c r="D107" s="92" t="s">
        <v>191</v>
      </c>
      <c r="E107" s="93" t="s">
        <v>190</v>
      </c>
      <c r="F107" s="137">
        <v>1728.03</v>
      </c>
      <c r="G107" s="94">
        <v>1996</v>
      </c>
      <c r="H107" s="95" t="s">
        <v>989</v>
      </c>
      <c r="I107" s="93" t="s">
        <v>753</v>
      </c>
      <c r="J107" s="96" t="s">
        <v>663</v>
      </c>
      <c r="K107" s="97"/>
      <c r="L107" s="98"/>
      <c r="M107" s="99"/>
    </row>
    <row r="108" spans="1:13" ht="30" customHeight="1" x14ac:dyDescent="0.15">
      <c r="A108" s="72"/>
      <c r="B108" s="82"/>
      <c r="C108" s="91">
        <v>3</v>
      </c>
      <c r="D108" s="92" t="s">
        <v>193</v>
      </c>
      <c r="E108" s="93" t="s">
        <v>192</v>
      </c>
      <c r="F108" s="137">
        <v>853.59</v>
      </c>
      <c r="G108" s="94">
        <v>1997</v>
      </c>
      <c r="H108" s="95" t="s">
        <v>992</v>
      </c>
      <c r="I108" s="93" t="s">
        <v>754</v>
      </c>
      <c r="J108" s="96" t="s">
        <v>663</v>
      </c>
      <c r="K108" s="97"/>
      <c r="L108" s="98"/>
      <c r="M108" s="99"/>
    </row>
    <row r="109" spans="1:13" ht="30" customHeight="1" x14ac:dyDescent="0.15">
      <c r="A109" s="72"/>
      <c r="B109" s="82"/>
      <c r="C109" s="91">
        <v>4</v>
      </c>
      <c r="D109" s="92" t="s">
        <v>195</v>
      </c>
      <c r="E109" s="93" t="s">
        <v>194</v>
      </c>
      <c r="F109" s="137">
        <v>9027.33</v>
      </c>
      <c r="G109" s="94">
        <v>1984</v>
      </c>
      <c r="H109" s="95" t="s">
        <v>989</v>
      </c>
      <c r="I109" s="93" t="s">
        <v>755</v>
      </c>
      <c r="J109" s="96" t="s">
        <v>663</v>
      </c>
      <c r="K109" s="97"/>
      <c r="L109" s="98" t="s">
        <v>1052</v>
      </c>
      <c r="M109" s="135"/>
    </row>
    <row r="110" spans="1:13" ht="30" customHeight="1" x14ac:dyDescent="0.15">
      <c r="A110" s="72"/>
      <c r="B110" s="104"/>
      <c r="C110" s="83">
        <v>5</v>
      </c>
      <c r="D110" s="84" t="s">
        <v>198</v>
      </c>
      <c r="E110" s="27" t="s">
        <v>197</v>
      </c>
      <c r="F110" s="166">
        <v>0</v>
      </c>
      <c r="G110" s="85">
        <v>1984</v>
      </c>
      <c r="H110" s="86" t="s">
        <v>989</v>
      </c>
      <c r="I110" s="27" t="s">
        <v>755</v>
      </c>
      <c r="J110" s="88" t="s">
        <v>756</v>
      </c>
      <c r="K110" s="89" t="s">
        <v>1113</v>
      </c>
      <c r="L110" s="26" t="s">
        <v>1052</v>
      </c>
      <c r="M110" s="90"/>
    </row>
    <row r="111" spans="1:13" ht="30" customHeight="1" x14ac:dyDescent="0.15">
      <c r="A111" s="72"/>
      <c r="B111" s="73" t="s">
        <v>976</v>
      </c>
      <c r="C111" s="74"/>
      <c r="D111" s="75"/>
      <c r="E111" s="76"/>
      <c r="F111" s="165"/>
      <c r="G111" s="77"/>
      <c r="H111" s="78"/>
      <c r="I111" s="76"/>
      <c r="J111" s="65"/>
      <c r="K111" s="79"/>
      <c r="L111" s="80"/>
      <c r="M111" s="103"/>
    </row>
    <row r="112" spans="1:13" ht="30" customHeight="1" x14ac:dyDescent="0.15">
      <c r="A112" s="72"/>
      <c r="B112" s="82"/>
      <c r="C112" s="83">
        <v>1</v>
      </c>
      <c r="D112" s="84" t="s">
        <v>200</v>
      </c>
      <c r="E112" s="27" t="s">
        <v>199</v>
      </c>
      <c r="F112" s="166">
        <v>2023.69</v>
      </c>
      <c r="G112" s="85">
        <v>2001</v>
      </c>
      <c r="H112" s="86" t="s">
        <v>988</v>
      </c>
      <c r="I112" s="27" t="s">
        <v>757</v>
      </c>
      <c r="J112" s="88" t="s">
        <v>758</v>
      </c>
      <c r="K112" s="89"/>
      <c r="L112" s="26" t="s">
        <v>1080</v>
      </c>
      <c r="M112" s="90"/>
    </row>
    <row r="113" spans="1:13" ht="30" customHeight="1" x14ac:dyDescent="0.15">
      <c r="A113" s="72"/>
      <c r="B113" s="82"/>
      <c r="C113" s="83">
        <v>2</v>
      </c>
      <c r="D113" s="84" t="s">
        <v>202</v>
      </c>
      <c r="E113" s="27" t="s">
        <v>201</v>
      </c>
      <c r="F113" s="166">
        <v>550.20000000000005</v>
      </c>
      <c r="G113" s="85">
        <v>2008</v>
      </c>
      <c r="H113" s="86" t="s">
        <v>989</v>
      </c>
      <c r="I113" s="27" t="s">
        <v>668</v>
      </c>
      <c r="J113" s="88" t="s">
        <v>744</v>
      </c>
      <c r="K113" s="89"/>
      <c r="L113" s="26" t="s">
        <v>1014</v>
      </c>
      <c r="M113" s="90"/>
    </row>
    <row r="114" spans="1:13" ht="30" customHeight="1" x14ac:dyDescent="0.15">
      <c r="A114" s="72"/>
      <c r="B114" s="82"/>
      <c r="C114" s="83">
        <v>3</v>
      </c>
      <c r="D114" s="84" t="s">
        <v>204</v>
      </c>
      <c r="E114" s="27" t="s">
        <v>203</v>
      </c>
      <c r="F114" s="166">
        <v>0</v>
      </c>
      <c r="G114" s="85">
        <v>1978</v>
      </c>
      <c r="H114" s="86" t="s">
        <v>989</v>
      </c>
      <c r="I114" s="27" t="s">
        <v>759</v>
      </c>
      <c r="J114" s="88" t="s">
        <v>760</v>
      </c>
      <c r="K114" s="89" t="s">
        <v>1114</v>
      </c>
      <c r="L114" s="26" t="s">
        <v>1054</v>
      </c>
      <c r="M114" s="90"/>
    </row>
    <row r="115" spans="1:13" ht="30" customHeight="1" x14ac:dyDescent="0.15">
      <c r="A115" s="72"/>
      <c r="B115" s="82"/>
      <c r="C115" s="83">
        <v>4</v>
      </c>
      <c r="D115" s="84" t="s">
        <v>207</v>
      </c>
      <c r="E115" s="27" t="s">
        <v>206</v>
      </c>
      <c r="F115" s="166">
        <v>140.49</v>
      </c>
      <c r="G115" s="85">
        <v>1990</v>
      </c>
      <c r="H115" s="86" t="s">
        <v>989</v>
      </c>
      <c r="I115" s="27" t="s">
        <v>761</v>
      </c>
      <c r="J115" s="88" t="s">
        <v>762</v>
      </c>
      <c r="K115" s="89"/>
      <c r="L115" s="98" t="s">
        <v>1021</v>
      </c>
      <c r="M115" s="90"/>
    </row>
    <row r="116" spans="1:13" ht="30" customHeight="1" x14ac:dyDescent="0.15">
      <c r="A116" s="72"/>
      <c r="B116" s="73" t="s">
        <v>969</v>
      </c>
      <c r="C116" s="74"/>
      <c r="D116" s="75"/>
      <c r="E116" s="76"/>
      <c r="F116" s="165"/>
      <c r="G116" s="77"/>
      <c r="H116" s="78"/>
      <c r="I116" s="76"/>
      <c r="J116" s="65"/>
      <c r="K116" s="79"/>
      <c r="L116" s="80"/>
      <c r="M116" s="103"/>
    </row>
    <row r="117" spans="1:13" ht="30" customHeight="1" x14ac:dyDescent="0.15">
      <c r="A117" s="72"/>
      <c r="B117" s="82"/>
      <c r="C117" s="83">
        <v>1</v>
      </c>
      <c r="D117" s="84" t="s">
        <v>209</v>
      </c>
      <c r="E117" s="27" t="s">
        <v>208</v>
      </c>
      <c r="F117" s="166">
        <v>1712.21</v>
      </c>
      <c r="G117" s="85">
        <v>1997</v>
      </c>
      <c r="H117" s="86" t="s">
        <v>989</v>
      </c>
      <c r="I117" s="27" t="s">
        <v>763</v>
      </c>
      <c r="J117" s="88" t="s">
        <v>663</v>
      </c>
      <c r="K117" s="89"/>
      <c r="L117" s="26"/>
      <c r="M117" s="90"/>
    </row>
    <row r="118" spans="1:13" ht="30" customHeight="1" x14ac:dyDescent="0.15">
      <c r="A118" s="72"/>
      <c r="B118" s="82"/>
      <c r="C118" s="91">
        <v>2</v>
      </c>
      <c r="D118" s="92" t="s">
        <v>211</v>
      </c>
      <c r="E118" s="93" t="s">
        <v>210</v>
      </c>
      <c r="F118" s="137">
        <v>2261</v>
      </c>
      <c r="G118" s="94">
        <v>1982</v>
      </c>
      <c r="H118" s="95" t="s">
        <v>989</v>
      </c>
      <c r="I118" s="93" t="s">
        <v>680</v>
      </c>
      <c r="J118" s="96" t="s">
        <v>663</v>
      </c>
      <c r="K118" s="97"/>
      <c r="L118" s="98" t="s">
        <v>1026</v>
      </c>
      <c r="M118" s="99"/>
    </row>
    <row r="119" spans="1:13" ht="30" customHeight="1" x14ac:dyDescent="0.15">
      <c r="A119" s="15" t="s">
        <v>978</v>
      </c>
      <c r="B119" s="16"/>
      <c r="C119" s="1"/>
      <c r="D119" s="2"/>
      <c r="E119" s="3"/>
      <c r="F119" s="164"/>
      <c r="G119" s="4"/>
      <c r="H119" s="5"/>
      <c r="I119" s="3"/>
      <c r="J119" s="7"/>
      <c r="K119" s="6"/>
      <c r="L119" s="63"/>
      <c r="M119" s="23"/>
    </row>
    <row r="120" spans="1:13" ht="30" customHeight="1" x14ac:dyDescent="0.15">
      <c r="A120" s="72"/>
      <c r="B120" s="73" t="s">
        <v>977</v>
      </c>
      <c r="C120" s="74"/>
      <c r="D120" s="75"/>
      <c r="E120" s="76"/>
      <c r="F120" s="165"/>
      <c r="G120" s="77"/>
      <c r="H120" s="78"/>
      <c r="I120" s="76"/>
      <c r="J120" s="65"/>
      <c r="K120" s="79"/>
      <c r="L120" s="80"/>
      <c r="M120" s="103"/>
    </row>
    <row r="121" spans="1:13" ht="30" customHeight="1" x14ac:dyDescent="0.15">
      <c r="A121" s="72"/>
      <c r="B121" s="82"/>
      <c r="C121" s="91">
        <v>1</v>
      </c>
      <c r="D121" s="92" t="s">
        <v>213</v>
      </c>
      <c r="E121" s="93" t="s">
        <v>212</v>
      </c>
      <c r="F121" s="100">
        <v>244.26000000000002</v>
      </c>
      <c r="G121" s="94">
        <v>1965</v>
      </c>
      <c r="H121" s="95" t="s">
        <v>1003</v>
      </c>
      <c r="I121" s="93" t="s">
        <v>764</v>
      </c>
      <c r="J121" s="96" t="s">
        <v>663</v>
      </c>
      <c r="K121" s="97"/>
      <c r="L121" s="101"/>
      <c r="M121" s="136" t="s">
        <v>1261</v>
      </c>
    </row>
    <row r="122" spans="1:13" ht="30" customHeight="1" x14ac:dyDescent="0.15">
      <c r="A122" s="72"/>
      <c r="B122" s="82"/>
      <c r="C122" s="83">
        <v>2</v>
      </c>
      <c r="D122" s="84" t="s">
        <v>215</v>
      </c>
      <c r="E122" s="27" t="s">
        <v>214</v>
      </c>
      <c r="F122" s="166">
        <v>715.89</v>
      </c>
      <c r="G122" s="85">
        <v>1980</v>
      </c>
      <c r="H122" s="86" t="s">
        <v>1001</v>
      </c>
      <c r="I122" s="27" t="s">
        <v>765</v>
      </c>
      <c r="J122" s="88" t="s">
        <v>663</v>
      </c>
      <c r="K122" s="89"/>
      <c r="L122" s="26"/>
      <c r="M122" s="90"/>
    </row>
    <row r="123" spans="1:13" ht="30" customHeight="1" x14ac:dyDescent="0.15">
      <c r="A123" s="72"/>
      <c r="B123" s="82"/>
      <c r="C123" s="83">
        <v>3</v>
      </c>
      <c r="D123" s="84" t="s">
        <v>217</v>
      </c>
      <c r="E123" s="27" t="s">
        <v>216</v>
      </c>
      <c r="F123" s="166">
        <v>665.95</v>
      </c>
      <c r="G123" s="85">
        <v>1967</v>
      </c>
      <c r="H123" s="86" t="s">
        <v>1001</v>
      </c>
      <c r="I123" s="27" t="s">
        <v>766</v>
      </c>
      <c r="J123" s="88" t="s">
        <v>663</v>
      </c>
      <c r="K123" s="89"/>
      <c r="L123" s="26"/>
      <c r="M123" s="90"/>
    </row>
    <row r="124" spans="1:13" ht="30" customHeight="1" x14ac:dyDescent="0.15">
      <c r="A124" s="72"/>
      <c r="B124" s="82"/>
      <c r="C124" s="83">
        <v>4</v>
      </c>
      <c r="D124" s="84" t="s">
        <v>219</v>
      </c>
      <c r="E124" s="27" t="s">
        <v>1146</v>
      </c>
      <c r="F124" s="166">
        <v>669.81</v>
      </c>
      <c r="G124" s="85">
        <v>1972</v>
      </c>
      <c r="H124" s="86" t="s">
        <v>1001</v>
      </c>
      <c r="I124" s="27" t="s">
        <v>767</v>
      </c>
      <c r="J124" s="88"/>
      <c r="K124" s="89"/>
      <c r="L124" s="26" t="s">
        <v>1056</v>
      </c>
      <c r="M124" s="90"/>
    </row>
    <row r="125" spans="1:13" ht="30" customHeight="1" x14ac:dyDescent="0.15">
      <c r="A125" s="72"/>
      <c r="B125" s="82"/>
      <c r="C125" s="83">
        <v>5</v>
      </c>
      <c r="D125" s="92" t="s">
        <v>221</v>
      </c>
      <c r="E125" s="93" t="s">
        <v>220</v>
      </c>
      <c r="F125" s="137">
        <v>765.93999999999994</v>
      </c>
      <c r="G125" s="94">
        <v>2015</v>
      </c>
      <c r="H125" s="95" t="s">
        <v>1000</v>
      </c>
      <c r="I125" s="93" t="s">
        <v>768</v>
      </c>
      <c r="J125" s="96" t="s">
        <v>663</v>
      </c>
      <c r="K125" s="97"/>
      <c r="L125" s="98"/>
      <c r="M125" s="99"/>
    </row>
    <row r="126" spans="1:13" ht="30" customHeight="1" x14ac:dyDescent="0.15">
      <c r="A126" s="72"/>
      <c r="B126" s="82"/>
      <c r="C126" s="83">
        <v>6</v>
      </c>
      <c r="D126" s="84" t="s">
        <v>223</v>
      </c>
      <c r="E126" s="27" t="s">
        <v>222</v>
      </c>
      <c r="F126" s="166">
        <v>642.64</v>
      </c>
      <c r="G126" s="85">
        <v>1973</v>
      </c>
      <c r="H126" s="86" t="s">
        <v>1001</v>
      </c>
      <c r="I126" s="27" t="s">
        <v>769</v>
      </c>
      <c r="J126" s="88"/>
      <c r="K126" s="89"/>
      <c r="L126" s="26" t="s">
        <v>1057</v>
      </c>
      <c r="M126" s="90"/>
    </row>
    <row r="127" spans="1:13" ht="30" customHeight="1" x14ac:dyDescent="0.15">
      <c r="A127" s="72"/>
      <c r="B127" s="82"/>
      <c r="C127" s="83">
        <v>7</v>
      </c>
      <c r="D127" s="84" t="s">
        <v>225</v>
      </c>
      <c r="E127" s="27" t="s">
        <v>224</v>
      </c>
      <c r="F127" s="166">
        <v>747.04</v>
      </c>
      <c r="G127" s="85">
        <v>1998</v>
      </c>
      <c r="H127" s="86" t="s">
        <v>1000</v>
      </c>
      <c r="I127" s="27" t="s">
        <v>770</v>
      </c>
      <c r="J127" s="88" t="s">
        <v>663</v>
      </c>
      <c r="K127" s="89"/>
      <c r="L127" s="26"/>
      <c r="M127" s="90"/>
    </row>
    <row r="128" spans="1:13" ht="30" customHeight="1" x14ac:dyDescent="0.15">
      <c r="A128" s="72"/>
      <c r="B128" s="82"/>
      <c r="C128" s="83">
        <v>8</v>
      </c>
      <c r="D128" s="84" t="s">
        <v>227</v>
      </c>
      <c r="E128" s="27" t="s">
        <v>226</v>
      </c>
      <c r="F128" s="166">
        <v>745.58</v>
      </c>
      <c r="G128" s="85">
        <v>1972</v>
      </c>
      <c r="H128" s="86" t="s">
        <v>1001</v>
      </c>
      <c r="I128" s="27" t="s">
        <v>771</v>
      </c>
      <c r="J128" s="88" t="s">
        <v>663</v>
      </c>
      <c r="K128" s="89"/>
      <c r="L128" s="26"/>
      <c r="M128" s="90"/>
    </row>
    <row r="129" spans="1:13" ht="30" customHeight="1" x14ac:dyDescent="0.15">
      <c r="A129" s="72"/>
      <c r="B129" s="82"/>
      <c r="C129" s="91">
        <v>9</v>
      </c>
      <c r="D129" s="92" t="s">
        <v>229</v>
      </c>
      <c r="E129" s="93" t="s">
        <v>228</v>
      </c>
      <c r="F129" s="100">
        <v>697.73</v>
      </c>
      <c r="G129" s="94">
        <v>1972</v>
      </c>
      <c r="H129" s="95" t="s">
        <v>1001</v>
      </c>
      <c r="I129" s="93" t="s">
        <v>772</v>
      </c>
      <c r="J129" s="96" t="s">
        <v>663</v>
      </c>
      <c r="K129" s="97"/>
      <c r="L129" s="101"/>
      <c r="M129" s="105" t="s">
        <v>1261</v>
      </c>
    </row>
    <row r="130" spans="1:13" ht="30" customHeight="1" x14ac:dyDescent="0.15">
      <c r="A130" s="72"/>
      <c r="B130" s="82"/>
      <c r="C130" s="83">
        <v>10</v>
      </c>
      <c r="D130" s="84" t="s">
        <v>230</v>
      </c>
      <c r="E130" s="27" t="s">
        <v>773</v>
      </c>
      <c r="F130" s="166">
        <v>654.54999999999995</v>
      </c>
      <c r="G130" s="85">
        <v>1990</v>
      </c>
      <c r="H130" s="86" t="s">
        <v>1001</v>
      </c>
      <c r="I130" s="27" t="s">
        <v>774</v>
      </c>
      <c r="J130" s="88" t="s">
        <v>663</v>
      </c>
      <c r="K130" s="89"/>
      <c r="L130" s="26"/>
      <c r="M130" s="90"/>
    </row>
    <row r="131" spans="1:13" ht="30" customHeight="1" x14ac:dyDescent="0.15">
      <c r="A131" s="72"/>
      <c r="B131" s="82"/>
      <c r="C131" s="83">
        <v>11</v>
      </c>
      <c r="D131" s="84" t="s">
        <v>232</v>
      </c>
      <c r="E131" s="27" t="s">
        <v>231</v>
      </c>
      <c r="F131" s="166">
        <v>742.49</v>
      </c>
      <c r="G131" s="85">
        <v>1974</v>
      </c>
      <c r="H131" s="86" t="s">
        <v>1001</v>
      </c>
      <c r="I131" s="27" t="s">
        <v>775</v>
      </c>
      <c r="J131" s="88" t="s">
        <v>663</v>
      </c>
      <c r="K131" s="89"/>
      <c r="L131" s="26"/>
      <c r="M131" s="90"/>
    </row>
    <row r="132" spans="1:13" ht="30" customHeight="1" x14ac:dyDescent="0.15">
      <c r="A132" s="72"/>
      <c r="B132" s="82"/>
      <c r="C132" s="83">
        <v>12</v>
      </c>
      <c r="D132" s="92" t="s">
        <v>234</v>
      </c>
      <c r="E132" s="93" t="s">
        <v>1144</v>
      </c>
      <c r="F132" s="137">
        <v>1151.02</v>
      </c>
      <c r="G132" s="94">
        <v>1980</v>
      </c>
      <c r="H132" s="95" t="s">
        <v>1001</v>
      </c>
      <c r="I132" s="93" t="s">
        <v>776</v>
      </c>
      <c r="J132" s="96" t="s">
        <v>663</v>
      </c>
      <c r="K132" s="97"/>
      <c r="L132" s="98" t="s">
        <v>1058</v>
      </c>
      <c r="M132" s="99"/>
    </row>
    <row r="133" spans="1:13" ht="30" customHeight="1" x14ac:dyDescent="0.15">
      <c r="A133" s="72"/>
      <c r="B133" s="82"/>
      <c r="C133" s="83">
        <v>13</v>
      </c>
      <c r="D133" s="92" t="s">
        <v>236</v>
      </c>
      <c r="E133" s="93" t="s">
        <v>235</v>
      </c>
      <c r="F133" s="137">
        <v>722.55000000000007</v>
      </c>
      <c r="G133" s="94">
        <v>1981</v>
      </c>
      <c r="H133" s="95" t="s">
        <v>1001</v>
      </c>
      <c r="I133" s="93" t="s">
        <v>777</v>
      </c>
      <c r="J133" s="96" t="s">
        <v>663</v>
      </c>
      <c r="K133" s="97"/>
      <c r="L133" s="98"/>
      <c r="M133" s="99"/>
    </row>
    <row r="134" spans="1:13" ht="30" customHeight="1" x14ac:dyDescent="0.15">
      <c r="A134" s="72"/>
      <c r="B134" s="82"/>
      <c r="C134" s="83">
        <v>14</v>
      </c>
      <c r="D134" s="92" t="s">
        <v>238</v>
      </c>
      <c r="E134" s="93" t="s">
        <v>237</v>
      </c>
      <c r="F134" s="137">
        <v>733.66</v>
      </c>
      <c r="G134" s="94">
        <v>1978</v>
      </c>
      <c r="H134" s="95" t="s">
        <v>1001</v>
      </c>
      <c r="I134" s="93" t="s">
        <v>778</v>
      </c>
      <c r="J134" s="96" t="s">
        <v>663</v>
      </c>
      <c r="K134" s="97"/>
      <c r="L134" s="98"/>
      <c r="M134" s="99"/>
    </row>
    <row r="135" spans="1:13" ht="30" customHeight="1" x14ac:dyDescent="0.15">
      <c r="A135" s="72"/>
      <c r="B135" s="82"/>
      <c r="C135" s="83">
        <v>15</v>
      </c>
      <c r="D135" s="92" t="s">
        <v>240</v>
      </c>
      <c r="E135" s="93" t="s">
        <v>239</v>
      </c>
      <c r="F135" s="137">
        <v>645.37</v>
      </c>
      <c r="G135" s="94">
        <v>1983</v>
      </c>
      <c r="H135" s="95" t="s">
        <v>1001</v>
      </c>
      <c r="I135" s="93" t="s">
        <v>779</v>
      </c>
      <c r="J135" s="96"/>
      <c r="K135" s="97"/>
      <c r="L135" s="98" t="s">
        <v>1167</v>
      </c>
      <c r="M135" s="99"/>
    </row>
    <row r="136" spans="1:13" ht="30" customHeight="1" x14ac:dyDescent="0.15">
      <c r="A136" s="72"/>
      <c r="B136" s="82"/>
      <c r="C136" s="91">
        <v>16</v>
      </c>
      <c r="D136" s="92" t="s">
        <v>242</v>
      </c>
      <c r="E136" s="93" t="s">
        <v>241</v>
      </c>
      <c r="F136" s="100">
        <v>2058.41</v>
      </c>
      <c r="G136" s="94">
        <v>1971</v>
      </c>
      <c r="H136" s="95" t="s">
        <v>1001</v>
      </c>
      <c r="I136" s="93" t="s">
        <v>780</v>
      </c>
      <c r="J136" s="96" t="s">
        <v>663</v>
      </c>
      <c r="K136" s="97"/>
      <c r="L136" s="101" t="s">
        <v>1061</v>
      </c>
      <c r="M136" s="105" t="s">
        <v>1261</v>
      </c>
    </row>
    <row r="137" spans="1:13" ht="30" customHeight="1" x14ac:dyDescent="0.15">
      <c r="A137" s="72"/>
      <c r="B137" s="82"/>
      <c r="C137" s="83">
        <v>17</v>
      </c>
      <c r="D137" s="84" t="s">
        <v>244</v>
      </c>
      <c r="E137" s="27" t="s">
        <v>243</v>
      </c>
      <c r="F137" s="166">
        <v>727.62</v>
      </c>
      <c r="G137" s="85">
        <v>1974</v>
      </c>
      <c r="H137" s="86" t="s">
        <v>1001</v>
      </c>
      <c r="I137" s="27" t="s">
        <v>781</v>
      </c>
      <c r="J137" s="12"/>
      <c r="K137" s="89"/>
      <c r="L137" s="26" t="s">
        <v>1063</v>
      </c>
      <c r="M137" s="90"/>
    </row>
    <row r="138" spans="1:13" ht="30" customHeight="1" x14ac:dyDescent="0.15">
      <c r="A138" s="72"/>
      <c r="B138" s="82"/>
      <c r="C138" s="83">
        <v>18</v>
      </c>
      <c r="D138" s="92" t="s">
        <v>246</v>
      </c>
      <c r="E138" s="93" t="s">
        <v>245</v>
      </c>
      <c r="F138" s="137">
        <v>704.45</v>
      </c>
      <c r="G138" s="94">
        <v>1978</v>
      </c>
      <c r="H138" s="95" t="s">
        <v>1001</v>
      </c>
      <c r="I138" s="93" t="s">
        <v>782</v>
      </c>
      <c r="J138" s="96" t="s">
        <v>663</v>
      </c>
      <c r="K138" s="97"/>
      <c r="L138" s="98"/>
      <c r="M138" s="99"/>
    </row>
    <row r="139" spans="1:13" ht="30" customHeight="1" x14ac:dyDescent="0.15">
      <c r="A139" s="72"/>
      <c r="B139" s="82"/>
      <c r="C139" s="83">
        <v>19</v>
      </c>
      <c r="D139" s="92" t="s">
        <v>248</v>
      </c>
      <c r="E139" s="93" t="s">
        <v>247</v>
      </c>
      <c r="F139" s="137">
        <v>761.24</v>
      </c>
      <c r="G139" s="94">
        <v>2012</v>
      </c>
      <c r="H139" s="95" t="s">
        <v>1001</v>
      </c>
      <c r="I139" s="93" t="s">
        <v>783</v>
      </c>
      <c r="J139" s="96" t="s">
        <v>663</v>
      </c>
      <c r="K139" s="97"/>
      <c r="L139" s="98"/>
      <c r="M139" s="99"/>
    </row>
    <row r="140" spans="1:13" ht="30" customHeight="1" x14ac:dyDescent="0.15">
      <c r="A140" s="72"/>
      <c r="B140" s="82"/>
      <c r="C140" s="83">
        <v>20</v>
      </c>
      <c r="D140" s="84" t="s">
        <v>250</v>
      </c>
      <c r="E140" s="27" t="s">
        <v>249</v>
      </c>
      <c r="F140" s="166">
        <v>1045.1199999999999</v>
      </c>
      <c r="G140" s="85">
        <v>1970</v>
      </c>
      <c r="H140" s="86" t="s">
        <v>1001</v>
      </c>
      <c r="I140" s="27" t="s">
        <v>784</v>
      </c>
      <c r="J140" s="88" t="s">
        <v>663</v>
      </c>
      <c r="K140" s="89"/>
      <c r="L140" s="26" t="s">
        <v>1064</v>
      </c>
      <c r="M140" s="90"/>
    </row>
    <row r="141" spans="1:13" ht="30" customHeight="1" x14ac:dyDescent="0.15">
      <c r="A141" s="72"/>
      <c r="B141" s="82"/>
      <c r="C141" s="83">
        <v>21</v>
      </c>
      <c r="D141" s="84" t="s">
        <v>253</v>
      </c>
      <c r="E141" s="27" t="s">
        <v>252</v>
      </c>
      <c r="F141" s="166">
        <v>645.28</v>
      </c>
      <c r="G141" s="85">
        <v>1987</v>
      </c>
      <c r="H141" s="86" t="s">
        <v>1001</v>
      </c>
      <c r="I141" s="27" t="s">
        <v>785</v>
      </c>
      <c r="J141" s="88"/>
      <c r="K141" s="89"/>
      <c r="L141" s="26" t="s">
        <v>1022</v>
      </c>
      <c r="M141" s="90"/>
    </row>
    <row r="142" spans="1:13" ht="30" customHeight="1" x14ac:dyDescent="0.15">
      <c r="A142" s="72"/>
      <c r="B142" s="82"/>
      <c r="C142" s="91">
        <v>22</v>
      </c>
      <c r="D142" s="92" t="s">
        <v>1157</v>
      </c>
      <c r="E142" s="93" t="s">
        <v>1153</v>
      </c>
      <c r="F142" s="100">
        <v>2622.55</v>
      </c>
      <c r="G142" s="94">
        <v>2017</v>
      </c>
      <c r="H142" s="95" t="s">
        <v>1001</v>
      </c>
      <c r="I142" s="93" t="s">
        <v>1155</v>
      </c>
      <c r="J142" s="96"/>
      <c r="K142" s="97"/>
      <c r="L142" s="101" t="s">
        <v>1169</v>
      </c>
      <c r="M142" s="102" t="s">
        <v>1181</v>
      </c>
    </row>
    <row r="143" spans="1:13" ht="30" customHeight="1" x14ac:dyDescent="0.15">
      <c r="A143" s="72"/>
      <c r="B143" s="73" t="s">
        <v>1106</v>
      </c>
      <c r="C143" s="74"/>
      <c r="D143" s="75"/>
      <c r="E143" s="76"/>
      <c r="F143" s="165"/>
      <c r="G143" s="77"/>
      <c r="H143" s="78"/>
      <c r="I143" s="76"/>
      <c r="J143" s="65"/>
      <c r="K143" s="79"/>
      <c r="L143" s="80"/>
      <c r="M143" s="103"/>
    </row>
    <row r="144" spans="1:13" ht="30" customHeight="1" x14ac:dyDescent="0.15">
      <c r="A144" s="72"/>
      <c r="B144" s="82"/>
      <c r="C144" s="83">
        <v>1</v>
      </c>
      <c r="D144" s="84" t="s">
        <v>254</v>
      </c>
      <c r="E144" s="27" t="s">
        <v>1126</v>
      </c>
      <c r="F144" s="166">
        <v>547.91999999999996</v>
      </c>
      <c r="G144" s="85">
        <v>1991</v>
      </c>
      <c r="H144" s="86" t="s">
        <v>1001</v>
      </c>
      <c r="I144" s="27" t="s">
        <v>786</v>
      </c>
      <c r="J144" s="88"/>
      <c r="K144" s="89"/>
      <c r="L144" s="26" t="s">
        <v>1170</v>
      </c>
      <c r="M144" s="90"/>
    </row>
    <row r="145" spans="1:13" ht="30" customHeight="1" x14ac:dyDescent="0.15">
      <c r="A145" s="72"/>
      <c r="B145" s="82"/>
      <c r="C145" s="83">
        <v>2</v>
      </c>
      <c r="D145" s="84" t="s">
        <v>256</v>
      </c>
      <c r="E145" s="27" t="s">
        <v>255</v>
      </c>
      <c r="F145" s="166">
        <v>674.9</v>
      </c>
      <c r="G145" s="85">
        <v>2009</v>
      </c>
      <c r="H145" s="86" t="s">
        <v>1000</v>
      </c>
      <c r="I145" s="27" t="s">
        <v>787</v>
      </c>
      <c r="J145" s="88" t="s">
        <v>663</v>
      </c>
      <c r="K145" s="89"/>
      <c r="L145" s="26"/>
      <c r="M145" s="90"/>
    </row>
    <row r="146" spans="1:13" ht="30" customHeight="1" x14ac:dyDescent="0.15">
      <c r="A146" s="72"/>
      <c r="B146" s="82"/>
      <c r="C146" s="83">
        <v>3</v>
      </c>
      <c r="D146" s="84" t="s">
        <v>258</v>
      </c>
      <c r="E146" s="27" t="s">
        <v>257</v>
      </c>
      <c r="F146" s="166">
        <v>494.34</v>
      </c>
      <c r="G146" s="85">
        <v>2009</v>
      </c>
      <c r="H146" s="86" t="s">
        <v>1000</v>
      </c>
      <c r="I146" s="27" t="s">
        <v>788</v>
      </c>
      <c r="J146" s="88" t="s">
        <v>663</v>
      </c>
      <c r="K146" s="89"/>
      <c r="L146" s="26"/>
      <c r="M146" s="90"/>
    </row>
    <row r="147" spans="1:13" ht="30" customHeight="1" x14ac:dyDescent="0.15">
      <c r="A147" s="72"/>
      <c r="B147" s="82"/>
      <c r="C147" s="83">
        <v>4</v>
      </c>
      <c r="D147" s="84" t="s">
        <v>260</v>
      </c>
      <c r="E147" s="27" t="s">
        <v>259</v>
      </c>
      <c r="F147" s="166">
        <v>314.10000000000002</v>
      </c>
      <c r="G147" s="85">
        <v>1994</v>
      </c>
      <c r="H147" s="86" t="s">
        <v>1000</v>
      </c>
      <c r="I147" s="27" t="s">
        <v>789</v>
      </c>
      <c r="J147" s="88" t="s">
        <v>663</v>
      </c>
      <c r="K147" s="89"/>
      <c r="L147" s="26"/>
      <c r="M147" s="90"/>
    </row>
    <row r="148" spans="1:13" ht="30" customHeight="1" x14ac:dyDescent="0.15">
      <c r="A148" s="72"/>
      <c r="B148" s="82"/>
      <c r="C148" s="91">
        <v>5</v>
      </c>
      <c r="D148" s="115" t="s">
        <v>262</v>
      </c>
      <c r="E148" s="93" t="s">
        <v>261</v>
      </c>
      <c r="F148" s="137">
        <v>715.81</v>
      </c>
      <c r="G148" s="119">
        <v>2006</v>
      </c>
      <c r="H148" s="120" t="s">
        <v>1000</v>
      </c>
      <c r="I148" s="93" t="s">
        <v>790</v>
      </c>
      <c r="J148" s="22" t="s">
        <v>663</v>
      </c>
      <c r="K148" s="9"/>
      <c r="L148" s="98"/>
      <c r="M148" s="118"/>
    </row>
    <row r="149" spans="1:13" ht="30" customHeight="1" x14ac:dyDescent="0.15">
      <c r="A149" s="72"/>
      <c r="B149" s="82"/>
      <c r="C149" s="83">
        <v>6</v>
      </c>
      <c r="D149" s="84" t="s">
        <v>264</v>
      </c>
      <c r="E149" s="27" t="s">
        <v>263</v>
      </c>
      <c r="F149" s="166">
        <v>191.8</v>
      </c>
      <c r="G149" s="85">
        <v>1995</v>
      </c>
      <c r="H149" s="86" t="s">
        <v>1004</v>
      </c>
      <c r="I149" s="27" t="s">
        <v>791</v>
      </c>
      <c r="J149" s="88" t="s">
        <v>663</v>
      </c>
      <c r="K149" s="89"/>
      <c r="L149" s="26"/>
      <c r="M149" s="90"/>
    </row>
    <row r="150" spans="1:13" ht="30" customHeight="1" x14ac:dyDescent="0.15">
      <c r="A150" s="72"/>
      <c r="B150" s="82"/>
      <c r="C150" s="83">
        <v>7</v>
      </c>
      <c r="D150" s="84" t="s">
        <v>265</v>
      </c>
      <c r="E150" s="27" t="s">
        <v>792</v>
      </c>
      <c r="F150" s="166">
        <v>0</v>
      </c>
      <c r="G150" s="85">
        <v>1981</v>
      </c>
      <c r="H150" s="86" t="s">
        <v>1269</v>
      </c>
      <c r="I150" s="27" t="s">
        <v>793</v>
      </c>
      <c r="J150" s="88" t="s">
        <v>1267</v>
      </c>
      <c r="K150" s="89" t="s">
        <v>1268</v>
      </c>
      <c r="L150" s="26" t="s">
        <v>1066</v>
      </c>
      <c r="M150" s="90"/>
    </row>
    <row r="151" spans="1:13" ht="30" customHeight="1" x14ac:dyDescent="0.15">
      <c r="A151" s="72"/>
      <c r="B151" s="73" t="s">
        <v>979</v>
      </c>
      <c r="C151" s="74"/>
      <c r="D151" s="75"/>
      <c r="E151" s="76"/>
      <c r="F151" s="165"/>
      <c r="G151" s="77"/>
      <c r="H151" s="78"/>
      <c r="I151" s="76"/>
      <c r="J151" s="65"/>
      <c r="K151" s="79"/>
      <c r="L151" s="80"/>
      <c r="M151" s="103"/>
    </row>
    <row r="152" spans="1:13" ht="30" customHeight="1" x14ac:dyDescent="0.15">
      <c r="A152" s="72"/>
      <c r="B152" s="82"/>
      <c r="C152" s="91">
        <v>1</v>
      </c>
      <c r="D152" s="84" t="s">
        <v>267</v>
      </c>
      <c r="E152" s="27" t="s">
        <v>266</v>
      </c>
      <c r="F152" s="106">
        <v>0</v>
      </c>
      <c r="G152" s="85">
        <v>2017</v>
      </c>
      <c r="H152" s="86" t="s">
        <v>989</v>
      </c>
      <c r="I152" s="27" t="s">
        <v>1154</v>
      </c>
      <c r="J152" s="88"/>
      <c r="K152" s="89" t="s">
        <v>1270</v>
      </c>
      <c r="L152" s="107" t="s">
        <v>1169</v>
      </c>
      <c r="M152" s="108" t="s">
        <v>1181</v>
      </c>
    </row>
    <row r="153" spans="1:13" ht="30" customHeight="1" x14ac:dyDescent="0.15">
      <c r="A153" s="72"/>
      <c r="B153" s="82"/>
      <c r="C153" s="83">
        <v>2</v>
      </c>
      <c r="D153" s="84" t="s">
        <v>270</v>
      </c>
      <c r="E153" s="27" t="s">
        <v>269</v>
      </c>
      <c r="F153" s="166">
        <v>0</v>
      </c>
      <c r="G153" s="85">
        <v>1970</v>
      </c>
      <c r="H153" s="86" t="s">
        <v>989</v>
      </c>
      <c r="I153" s="27" t="s">
        <v>784</v>
      </c>
      <c r="J153" s="88"/>
      <c r="K153" s="89" t="s">
        <v>1115</v>
      </c>
      <c r="L153" s="26" t="s">
        <v>1064</v>
      </c>
      <c r="M153" s="90"/>
    </row>
    <row r="154" spans="1:13" ht="30" customHeight="1" x14ac:dyDescent="0.15">
      <c r="A154" s="72"/>
      <c r="B154" s="82"/>
      <c r="C154" s="91">
        <v>3</v>
      </c>
      <c r="D154" s="84" t="s">
        <v>272</v>
      </c>
      <c r="E154" s="27" t="s">
        <v>271</v>
      </c>
      <c r="F154" s="106">
        <v>0</v>
      </c>
      <c r="G154" s="85">
        <v>1971</v>
      </c>
      <c r="H154" s="86" t="s">
        <v>989</v>
      </c>
      <c r="I154" s="27" t="s">
        <v>780</v>
      </c>
      <c r="J154" s="88"/>
      <c r="K154" s="89" t="s">
        <v>1116</v>
      </c>
      <c r="L154" s="107" t="s">
        <v>1061</v>
      </c>
      <c r="M154" s="108" t="s">
        <v>1261</v>
      </c>
    </row>
    <row r="155" spans="1:13" ht="30" customHeight="1" x14ac:dyDescent="0.15">
      <c r="A155" s="72"/>
      <c r="B155" s="82"/>
      <c r="C155" s="83">
        <v>4</v>
      </c>
      <c r="D155" s="84" t="s">
        <v>274</v>
      </c>
      <c r="E155" s="27" t="s">
        <v>273</v>
      </c>
      <c r="F155" s="166">
        <v>0</v>
      </c>
      <c r="G155" s="85">
        <v>1974</v>
      </c>
      <c r="H155" s="86" t="s">
        <v>989</v>
      </c>
      <c r="I155" s="27" t="s">
        <v>781</v>
      </c>
      <c r="J155" s="12"/>
      <c r="K155" s="89" t="s">
        <v>1117</v>
      </c>
      <c r="L155" s="26" t="s">
        <v>1063</v>
      </c>
      <c r="M155" s="90"/>
    </row>
    <row r="156" spans="1:13" ht="30" customHeight="1" x14ac:dyDescent="0.15">
      <c r="A156" s="72"/>
      <c r="B156" s="82"/>
      <c r="C156" s="83">
        <v>5</v>
      </c>
      <c r="D156" s="84" t="s">
        <v>276</v>
      </c>
      <c r="E156" s="27" t="s">
        <v>275</v>
      </c>
      <c r="F156" s="166">
        <v>0</v>
      </c>
      <c r="G156" s="85">
        <v>1980</v>
      </c>
      <c r="H156" s="86" t="s">
        <v>989</v>
      </c>
      <c r="I156" s="27" t="s">
        <v>776</v>
      </c>
      <c r="J156" s="88"/>
      <c r="K156" s="89" t="s">
        <v>1118</v>
      </c>
      <c r="L156" s="26" t="s">
        <v>1058</v>
      </c>
      <c r="M156" s="90"/>
    </row>
    <row r="157" spans="1:13" ht="30" customHeight="1" x14ac:dyDescent="0.15">
      <c r="A157" s="72"/>
      <c r="B157" s="82"/>
      <c r="C157" s="83">
        <v>6</v>
      </c>
      <c r="D157" s="84" t="s">
        <v>278</v>
      </c>
      <c r="E157" s="27" t="s">
        <v>277</v>
      </c>
      <c r="F157" s="166">
        <v>447.21</v>
      </c>
      <c r="G157" s="85">
        <v>1983</v>
      </c>
      <c r="H157" s="86" t="s">
        <v>989</v>
      </c>
      <c r="I157" s="27" t="s">
        <v>684</v>
      </c>
      <c r="J157" s="88" t="s">
        <v>685</v>
      </c>
      <c r="K157" s="89"/>
      <c r="L157" s="26" t="s">
        <v>1031</v>
      </c>
      <c r="M157" s="90"/>
    </row>
    <row r="158" spans="1:13" ht="30" customHeight="1" x14ac:dyDescent="0.15">
      <c r="A158" s="72"/>
      <c r="B158" s="82"/>
      <c r="C158" s="83">
        <v>7</v>
      </c>
      <c r="D158" s="84" t="s">
        <v>280</v>
      </c>
      <c r="E158" s="27" t="s">
        <v>279</v>
      </c>
      <c r="F158" s="166">
        <v>647.58000000000004</v>
      </c>
      <c r="G158" s="85">
        <v>1990</v>
      </c>
      <c r="H158" s="86" t="s">
        <v>989</v>
      </c>
      <c r="I158" s="27" t="s">
        <v>673</v>
      </c>
      <c r="J158" s="88" t="s">
        <v>796</v>
      </c>
      <c r="K158" s="89"/>
      <c r="L158" s="26" t="s">
        <v>1021</v>
      </c>
      <c r="M158" s="90"/>
    </row>
    <row r="159" spans="1:13" ht="30" customHeight="1" x14ac:dyDescent="0.15">
      <c r="A159" s="72"/>
      <c r="B159" s="82"/>
      <c r="C159" s="83">
        <v>8</v>
      </c>
      <c r="D159" s="84" t="s">
        <v>282</v>
      </c>
      <c r="E159" s="27" t="s">
        <v>281</v>
      </c>
      <c r="F159" s="166">
        <v>728.78</v>
      </c>
      <c r="G159" s="85">
        <v>2008</v>
      </c>
      <c r="H159" s="86" t="s">
        <v>989</v>
      </c>
      <c r="I159" s="27" t="s">
        <v>668</v>
      </c>
      <c r="J159" s="88" t="s">
        <v>702</v>
      </c>
      <c r="K159" s="89"/>
      <c r="L159" s="26" t="s">
        <v>1014</v>
      </c>
      <c r="M159" s="90"/>
    </row>
    <row r="160" spans="1:13" ht="30" customHeight="1" x14ac:dyDescent="0.15">
      <c r="A160" s="72"/>
      <c r="B160" s="73" t="s">
        <v>1105</v>
      </c>
      <c r="C160" s="74"/>
      <c r="D160" s="75"/>
      <c r="E160" s="76"/>
      <c r="F160" s="165"/>
      <c r="G160" s="77"/>
      <c r="H160" s="78"/>
      <c r="I160" s="76"/>
      <c r="J160" s="65"/>
      <c r="K160" s="79"/>
      <c r="L160" s="80"/>
      <c r="M160" s="103"/>
    </row>
    <row r="161" spans="1:13" ht="30" customHeight="1" x14ac:dyDescent="0.15">
      <c r="A161" s="72"/>
      <c r="B161" s="82"/>
      <c r="C161" s="91">
        <v>1</v>
      </c>
      <c r="D161" s="92" t="s">
        <v>362</v>
      </c>
      <c r="E161" s="93" t="s">
        <v>1010</v>
      </c>
      <c r="F161" s="137">
        <v>4699.3500000000004</v>
      </c>
      <c r="G161" s="94">
        <v>2015</v>
      </c>
      <c r="H161" s="95" t="s">
        <v>1001</v>
      </c>
      <c r="I161" s="93" t="s">
        <v>1009</v>
      </c>
      <c r="J161" s="96"/>
      <c r="K161" s="97" t="s">
        <v>1250</v>
      </c>
      <c r="L161" s="98"/>
      <c r="M161" s="99"/>
    </row>
    <row r="162" spans="1:13" ht="30" customHeight="1" x14ac:dyDescent="0.15">
      <c r="A162" s="72"/>
      <c r="B162" s="82"/>
      <c r="C162" s="83">
        <v>2</v>
      </c>
      <c r="D162" s="84" t="s">
        <v>364</v>
      </c>
      <c r="E162" s="27" t="s">
        <v>363</v>
      </c>
      <c r="F162" s="166">
        <v>653.30999999999995</v>
      </c>
      <c r="G162" s="85">
        <v>1969</v>
      </c>
      <c r="H162" s="86" t="s">
        <v>989</v>
      </c>
      <c r="I162" s="27" t="s">
        <v>833</v>
      </c>
      <c r="J162" s="88" t="s">
        <v>663</v>
      </c>
      <c r="K162" s="89"/>
      <c r="L162" s="26"/>
      <c r="M162" s="90"/>
    </row>
    <row r="163" spans="1:13" ht="30" customHeight="1" x14ac:dyDescent="0.15">
      <c r="A163" s="72"/>
      <c r="B163" s="82"/>
      <c r="C163" s="91">
        <v>3</v>
      </c>
      <c r="D163" s="92" t="s">
        <v>365</v>
      </c>
      <c r="E163" s="93" t="s">
        <v>1249</v>
      </c>
      <c r="F163" s="137">
        <v>850.59</v>
      </c>
      <c r="G163" s="94">
        <v>2000</v>
      </c>
      <c r="H163" s="95" t="s">
        <v>992</v>
      </c>
      <c r="I163" s="93" t="s">
        <v>834</v>
      </c>
      <c r="J163" s="96"/>
      <c r="K163" s="97"/>
      <c r="L163" s="98" t="s">
        <v>1171</v>
      </c>
      <c r="M163" s="99"/>
    </row>
    <row r="164" spans="1:13" ht="30" customHeight="1" x14ac:dyDescent="0.15">
      <c r="A164" s="72"/>
      <c r="B164" s="82"/>
      <c r="C164" s="83">
        <v>4</v>
      </c>
      <c r="D164" s="84" t="s">
        <v>367</v>
      </c>
      <c r="E164" s="27" t="s">
        <v>366</v>
      </c>
      <c r="F164" s="166">
        <v>120</v>
      </c>
      <c r="G164" s="85">
        <v>2003</v>
      </c>
      <c r="H164" s="86" t="s">
        <v>990</v>
      </c>
      <c r="I164" s="27" t="s">
        <v>835</v>
      </c>
      <c r="J164" s="88" t="s">
        <v>663</v>
      </c>
      <c r="K164" s="89"/>
      <c r="L164" s="26"/>
      <c r="M164" s="90"/>
    </row>
    <row r="165" spans="1:13" ht="30" customHeight="1" x14ac:dyDescent="0.15">
      <c r="A165" s="15" t="s">
        <v>1085</v>
      </c>
      <c r="B165" s="16"/>
      <c r="C165" s="1"/>
      <c r="D165" s="2"/>
      <c r="E165" s="3"/>
      <c r="F165" s="164"/>
      <c r="G165" s="4"/>
      <c r="H165" s="5"/>
      <c r="I165" s="3"/>
      <c r="J165" s="7"/>
      <c r="K165" s="6"/>
      <c r="L165" s="63"/>
      <c r="M165" s="23"/>
    </row>
    <row r="166" spans="1:13" ht="30" customHeight="1" x14ac:dyDescent="0.15">
      <c r="A166" s="72"/>
      <c r="B166" s="73" t="s">
        <v>1086</v>
      </c>
      <c r="C166" s="74"/>
      <c r="D166" s="75"/>
      <c r="E166" s="76"/>
      <c r="F166" s="165"/>
      <c r="G166" s="77"/>
      <c r="H166" s="78"/>
      <c r="I166" s="76"/>
      <c r="J166" s="65"/>
      <c r="K166" s="79"/>
      <c r="L166" s="80"/>
      <c r="M166" s="103"/>
    </row>
    <row r="167" spans="1:13" ht="30" customHeight="1" x14ac:dyDescent="0.15">
      <c r="A167" s="72"/>
      <c r="B167" s="82"/>
      <c r="C167" s="91">
        <v>1</v>
      </c>
      <c r="D167" s="84" t="s">
        <v>375</v>
      </c>
      <c r="E167" s="27" t="s">
        <v>374</v>
      </c>
      <c r="F167" s="166">
        <v>122.98</v>
      </c>
      <c r="G167" s="85">
        <v>1977</v>
      </c>
      <c r="H167" s="86" t="s">
        <v>988</v>
      </c>
      <c r="I167" s="27" t="s">
        <v>838</v>
      </c>
      <c r="J167" s="88" t="s">
        <v>839</v>
      </c>
      <c r="K167" s="89"/>
      <c r="L167" s="26" t="s">
        <v>1082</v>
      </c>
      <c r="M167" s="90"/>
    </row>
    <row r="168" spans="1:13" ht="30" customHeight="1" x14ac:dyDescent="0.15">
      <c r="A168" s="72"/>
      <c r="B168" s="82"/>
      <c r="C168" s="91">
        <v>2</v>
      </c>
      <c r="D168" s="84" t="s">
        <v>377</v>
      </c>
      <c r="E168" s="27" t="s">
        <v>1159</v>
      </c>
      <c r="F168" s="106">
        <v>0</v>
      </c>
      <c r="G168" s="85">
        <v>1976</v>
      </c>
      <c r="H168" s="86" t="s">
        <v>1269</v>
      </c>
      <c r="I168" s="27" t="s">
        <v>687</v>
      </c>
      <c r="J168" s="88"/>
      <c r="K168" s="89" t="s">
        <v>1271</v>
      </c>
      <c r="L168" s="107" t="s">
        <v>1035</v>
      </c>
      <c r="M168" s="108" t="s">
        <v>1261</v>
      </c>
    </row>
    <row r="169" spans="1:13" ht="30" customHeight="1" x14ac:dyDescent="0.15">
      <c r="A169" s="72"/>
      <c r="B169" s="82"/>
      <c r="C169" s="83">
        <v>3</v>
      </c>
      <c r="D169" s="84" t="s">
        <v>379</v>
      </c>
      <c r="E169" s="27" t="s">
        <v>378</v>
      </c>
      <c r="F169" s="166">
        <v>0</v>
      </c>
      <c r="G169" s="85">
        <v>1998</v>
      </c>
      <c r="H169" s="86" t="s">
        <v>989</v>
      </c>
      <c r="I169" s="27" t="s">
        <v>691</v>
      </c>
      <c r="J169" s="88"/>
      <c r="K169" s="89" t="s">
        <v>1119</v>
      </c>
      <c r="L169" s="26" t="s">
        <v>1039</v>
      </c>
      <c r="M169" s="90"/>
    </row>
    <row r="170" spans="1:13" ht="30" customHeight="1" x14ac:dyDescent="0.15">
      <c r="A170" s="72"/>
      <c r="B170" s="82"/>
      <c r="C170" s="91">
        <v>4</v>
      </c>
      <c r="D170" s="92" t="s">
        <v>381</v>
      </c>
      <c r="E170" s="93" t="s">
        <v>380</v>
      </c>
      <c r="F170" s="137">
        <v>351</v>
      </c>
      <c r="G170" s="94">
        <v>1971</v>
      </c>
      <c r="H170" s="95" t="s">
        <v>989</v>
      </c>
      <c r="I170" s="93" t="s">
        <v>682</v>
      </c>
      <c r="J170" s="96"/>
      <c r="K170" s="97"/>
      <c r="L170" s="98" t="s">
        <v>1028</v>
      </c>
      <c r="M170" s="99"/>
    </row>
    <row r="171" spans="1:13" ht="30" customHeight="1" x14ac:dyDescent="0.15">
      <c r="A171" s="72"/>
      <c r="B171" s="82"/>
      <c r="C171" s="91">
        <v>5</v>
      </c>
      <c r="D171" s="84" t="s">
        <v>383</v>
      </c>
      <c r="E171" s="27" t="s">
        <v>382</v>
      </c>
      <c r="F171" s="166">
        <v>0</v>
      </c>
      <c r="G171" s="85">
        <v>1972</v>
      </c>
      <c r="H171" s="86" t="s">
        <v>989</v>
      </c>
      <c r="I171" s="27" t="s">
        <v>840</v>
      </c>
      <c r="J171" s="12"/>
      <c r="K171" s="89" t="s">
        <v>1120</v>
      </c>
      <c r="L171" s="26" t="s">
        <v>1015</v>
      </c>
      <c r="M171" s="90"/>
    </row>
    <row r="172" spans="1:13" ht="30" customHeight="1" x14ac:dyDescent="0.15">
      <c r="A172" s="72"/>
      <c r="B172" s="82"/>
      <c r="C172" s="83">
        <v>6</v>
      </c>
      <c r="D172" s="84" t="s">
        <v>385</v>
      </c>
      <c r="E172" s="27" t="s">
        <v>384</v>
      </c>
      <c r="F172" s="166">
        <v>233.73</v>
      </c>
      <c r="G172" s="85">
        <v>2001</v>
      </c>
      <c r="H172" s="86" t="s">
        <v>988</v>
      </c>
      <c r="I172" s="27" t="s">
        <v>757</v>
      </c>
      <c r="J172" s="88" t="s">
        <v>841</v>
      </c>
      <c r="K172" s="89"/>
      <c r="L172" s="26" t="s">
        <v>1080</v>
      </c>
      <c r="M172" s="90"/>
    </row>
    <row r="173" spans="1:13" ht="30" customHeight="1" x14ac:dyDescent="0.15">
      <c r="A173" s="72"/>
      <c r="B173" s="82"/>
      <c r="C173" s="91">
        <v>7</v>
      </c>
      <c r="D173" s="92" t="s">
        <v>387</v>
      </c>
      <c r="E173" s="93" t="s">
        <v>386</v>
      </c>
      <c r="F173" s="137">
        <v>1033.45</v>
      </c>
      <c r="G173" s="94">
        <v>1996</v>
      </c>
      <c r="H173" s="95" t="s">
        <v>989</v>
      </c>
      <c r="I173" s="93" t="s">
        <v>698</v>
      </c>
      <c r="J173" s="96" t="s">
        <v>842</v>
      </c>
      <c r="K173" s="97"/>
      <c r="L173" s="98" t="s">
        <v>1076</v>
      </c>
      <c r="M173" s="99"/>
    </row>
    <row r="174" spans="1:13" ht="30" customHeight="1" x14ac:dyDescent="0.15">
      <c r="A174" s="72"/>
      <c r="B174" s="82"/>
      <c r="C174" s="91">
        <v>8</v>
      </c>
      <c r="D174" s="92" t="s">
        <v>389</v>
      </c>
      <c r="E174" s="93" t="s">
        <v>388</v>
      </c>
      <c r="F174" s="137">
        <v>1775.53</v>
      </c>
      <c r="G174" s="94">
        <v>1990</v>
      </c>
      <c r="H174" s="95" t="s">
        <v>989</v>
      </c>
      <c r="I174" s="93" t="s">
        <v>673</v>
      </c>
      <c r="J174" s="96" t="s">
        <v>762</v>
      </c>
      <c r="K174" s="97"/>
      <c r="L174" s="98" t="s">
        <v>1021</v>
      </c>
      <c r="M174" s="99"/>
    </row>
    <row r="175" spans="1:13" ht="30" customHeight="1" x14ac:dyDescent="0.15">
      <c r="A175" s="72"/>
      <c r="B175" s="82"/>
      <c r="C175" s="83">
        <v>9</v>
      </c>
      <c r="D175" s="84" t="s">
        <v>391</v>
      </c>
      <c r="E175" s="27" t="s">
        <v>390</v>
      </c>
      <c r="F175" s="166">
        <v>0</v>
      </c>
      <c r="G175" s="85">
        <v>1984</v>
      </c>
      <c r="H175" s="86" t="s">
        <v>989</v>
      </c>
      <c r="I175" s="27" t="s">
        <v>843</v>
      </c>
      <c r="J175" s="88"/>
      <c r="K175" s="89" t="s">
        <v>1121</v>
      </c>
      <c r="L175" s="26" t="s">
        <v>1123</v>
      </c>
      <c r="M175" s="90"/>
    </row>
    <row r="176" spans="1:13" ht="30" customHeight="1" x14ac:dyDescent="0.15">
      <c r="A176" s="72"/>
      <c r="B176" s="82"/>
      <c r="C176" s="91">
        <v>10</v>
      </c>
      <c r="D176" s="92" t="s">
        <v>393</v>
      </c>
      <c r="E176" s="93" t="s">
        <v>205</v>
      </c>
      <c r="F176" s="137">
        <v>1794.99</v>
      </c>
      <c r="G176" s="94">
        <v>1978</v>
      </c>
      <c r="H176" s="95" t="s">
        <v>989</v>
      </c>
      <c r="I176" s="93" t="s">
        <v>759</v>
      </c>
      <c r="J176" s="96" t="s">
        <v>663</v>
      </c>
      <c r="K176" s="97"/>
      <c r="L176" s="98" t="s">
        <v>1054</v>
      </c>
      <c r="M176" s="99"/>
    </row>
    <row r="177" spans="1:13" ht="30" customHeight="1" x14ac:dyDescent="0.15">
      <c r="A177" s="72"/>
      <c r="B177" s="82"/>
      <c r="C177" s="91">
        <v>11</v>
      </c>
      <c r="D177" s="92" t="s">
        <v>395</v>
      </c>
      <c r="E177" s="93" t="s">
        <v>394</v>
      </c>
      <c r="F177" s="137">
        <v>205.94</v>
      </c>
      <c r="G177" s="94">
        <v>1983</v>
      </c>
      <c r="H177" s="95" t="s">
        <v>989</v>
      </c>
      <c r="I177" s="93" t="s">
        <v>684</v>
      </c>
      <c r="J177" s="96" t="s">
        <v>685</v>
      </c>
      <c r="K177" s="97"/>
      <c r="L177" s="98" t="s">
        <v>1031</v>
      </c>
      <c r="M177" s="99"/>
    </row>
    <row r="178" spans="1:13" ht="30" customHeight="1" x14ac:dyDescent="0.15">
      <c r="A178" s="72"/>
      <c r="B178" s="82"/>
      <c r="C178" s="83">
        <v>12</v>
      </c>
      <c r="D178" s="84" t="s">
        <v>397</v>
      </c>
      <c r="E178" s="27" t="s">
        <v>396</v>
      </c>
      <c r="F178" s="166">
        <v>649.21</v>
      </c>
      <c r="G178" s="85">
        <v>2008</v>
      </c>
      <c r="H178" s="86" t="s">
        <v>1001</v>
      </c>
      <c r="I178" s="27" t="s">
        <v>668</v>
      </c>
      <c r="J178" s="88" t="s">
        <v>735</v>
      </c>
      <c r="K178" s="89"/>
      <c r="L178" s="26" t="s">
        <v>1014</v>
      </c>
      <c r="M178" s="90"/>
    </row>
    <row r="179" spans="1:13" ht="30" customHeight="1" x14ac:dyDescent="0.15">
      <c r="A179" s="72"/>
      <c r="B179" s="82"/>
      <c r="C179" s="91">
        <v>13</v>
      </c>
      <c r="D179" s="84" t="s">
        <v>399</v>
      </c>
      <c r="E179" s="27" t="s">
        <v>398</v>
      </c>
      <c r="F179" s="166">
        <v>200.44</v>
      </c>
      <c r="G179" s="85">
        <v>1994</v>
      </c>
      <c r="H179" s="86" t="s">
        <v>988</v>
      </c>
      <c r="I179" s="27" t="s">
        <v>844</v>
      </c>
      <c r="J179" s="88" t="s">
        <v>1272</v>
      </c>
      <c r="K179" s="89"/>
      <c r="L179" s="26" t="s">
        <v>1079</v>
      </c>
      <c r="M179" s="90"/>
    </row>
    <row r="180" spans="1:13" ht="30" customHeight="1" x14ac:dyDescent="0.15">
      <c r="A180" s="72"/>
      <c r="B180" s="82"/>
      <c r="C180" s="91">
        <v>14</v>
      </c>
      <c r="D180" s="92" t="s">
        <v>401</v>
      </c>
      <c r="E180" s="93" t="s">
        <v>400</v>
      </c>
      <c r="F180" s="137">
        <v>2327.13</v>
      </c>
      <c r="G180" s="94">
        <v>1981</v>
      </c>
      <c r="H180" s="95" t="s">
        <v>1280</v>
      </c>
      <c r="I180" s="93" t="s">
        <v>846</v>
      </c>
      <c r="J180" s="96" t="s">
        <v>663</v>
      </c>
      <c r="K180" s="97"/>
      <c r="L180" s="98"/>
      <c r="M180" s="99"/>
    </row>
    <row r="181" spans="1:13" ht="30" customHeight="1" x14ac:dyDescent="0.15">
      <c r="A181" s="72"/>
      <c r="B181" s="82"/>
      <c r="C181" s="83">
        <v>15</v>
      </c>
      <c r="D181" s="84" t="s">
        <v>403</v>
      </c>
      <c r="E181" s="27" t="s">
        <v>402</v>
      </c>
      <c r="F181" s="166">
        <v>1908.29</v>
      </c>
      <c r="G181" s="85">
        <v>1989</v>
      </c>
      <c r="H181" s="86" t="s">
        <v>989</v>
      </c>
      <c r="I181" s="27" t="s">
        <v>847</v>
      </c>
      <c r="J181" s="88" t="s">
        <v>663</v>
      </c>
      <c r="K181" s="89"/>
      <c r="L181" s="26"/>
      <c r="M181" s="90"/>
    </row>
    <row r="182" spans="1:13" ht="30" customHeight="1" x14ac:dyDescent="0.15">
      <c r="A182" s="72"/>
      <c r="B182" s="82"/>
      <c r="C182" s="91">
        <v>16</v>
      </c>
      <c r="D182" s="92" t="s">
        <v>405</v>
      </c>
      <c r="E182" s="93" t="s">
        <v>404</v>
      </c>
      <c r="F182" s="137">
        <v>3905.2099999999991</v>
      </c>
      <c r="G182" s="94">
        <v>1988</v>
      </c>
      <c r="H182" s="95" t="s">
        <v>993</v>
      </c>
      <c r="I182" s="93" t="s">
        <v>848</v>
      </c>
      <c r="J182" s="96" t="s">
        <v>663</v>
      </c>
      <c r="K182" s="97"/>
      <c r="L182" s="98"/>
      <c r="M182" s="99"/>
    </row>
    <row r="183" spans="1:13" ht="30" customHeight="1" x14ac:dyDescent="0.15">
      <c r="A183" s="72"/>
      <c r="B183" s="82"/>
      <c r="C183" s="91">
        <v>17</v>
      </c>
      <c r="D183" s="92" t="s">
        <v>407</v>
      </c>
      <c r="E183" s="93" t="s">
        <v>406</v>
      </c>
      <c r="F183" s="137">
        <v>4618.72</v>
      </c>
      <c r="G183" s="94">
        <v>2000</v>
      </c>
      <c r="H183" s="95" t="s">
        <v>1000</v>
      </c>
      <c r="I183" s="93" t="s">
        <v>849</v>
      </c>
      <c r="J183" s="96" t="s">
        <v>663</v>
      </c>
      <c r="K183" s="97"/>
      <c r="L183" s="98"/>
      <c r="M183" s="99"/>
    </row>
    <row r="184" spans="1:13" ht="30" customHeight="1" x14ac:dyDescent="0.15">
      <c r="A184" s="72"/>
      <c r="B184" s="82"/>
      <c r="C184" s="83">
        <v>18</v>
      </c>
      <c r="D184" s="84" t="s">
        <v>408</v>
      </c>
      <c r="E184" s="27" t="s">
        <v>850</v>
      </c>
      <c r="F184" s="166">
        <v>4793</v>
      </c>
      <c r="G184" s="85">
        <v>1987</v>
      </c>
      <c r="H184" s="86" t="s">
        <v>1273</v>
      </c>
      <c r="I184" s="27" t="s">
        <v>851</v>
      </c>
      <c r="J184" s="88" t="s">
        <v>663</v>
      </c>
      <c r="K184" s="89"/>
      <c r="L184" s="26"/>
      <c r="M184" s="90"/>
    </row>
    <row r="185" spans="1:13" ht="30" customHeight="1" x14ac:dyDescent="0.15">
      <c r="A185" s="72"/>
      <c r="B185" s="82"/>
      <c r="C185" s="91">
        <v>19</v>
      </c>
      <c r="D185" s="84" t="s">
        <v>964</v>
      </c>
      <c r="E185" s="27" t="s">
        <v>1131</v>
      </c>
      <c r="F185" s="166">
        <v>258.89</v>
      </c>
      <c r="G185" s="85">
        <v>1993</v>
      </c>
      <c r="H185" s="86" t="s">
        <v>988</v>
      </c>
      <c r="I185" s="27" t="s">
        <v>987</v>
      </c>
      <c r="J185" s="88" t="s">
        <v>845</v>
      </c>
      <c r="K185" s="89"/>
      <c r="L185" s="26" t="s">
        <v>1075</v>
      </c>
      <c r="M185" s="90"/>
    </row>
    <row r="186" spans="1:13" ht="30" customHeight="1" x14ac:dyDescent="0.15">
      <c r="A186" s="72"/>
      <c r="B186" s="82"/>
      <c r="C186" s="91">
        <v>20</v>
      </c>
      <c r="D186" s="84" t="s">
        <v>965</v>
      </c>
      <c r="E186" s="27" t="s">
        <v>963</v>
      </c>
      <c r="F186" s="166">
        <v>373</v>
      </c>
      <c r="G186" s="85">
        <v>1993</v>
      </c>
      <c r="H186" s="86" t="s">
        <v>1273</v>
      </c>
      <c r="I186" s="27" t="s">
        <v>728</v>
      </c>
      <c r="J186" s="88" t="s">
        <v>845</v>
      </c>
      <c r="K186" s="89"/>
      <c r="L186" s="26" t="s">
        <v>1075</v>
      </c>
      <c r="M186" s="151"/>
    </row>
    <row r="187" spans="1:13" ht="30" customHeight="1" x14ac:dyDescent="0.15">
      <c r="A187" s="72"/>
      <c r="B187" s="73" t="s">
        <v>1087</v>
      </c>
      <c r="C187" s="74"/>
      <c r="D187" s="75"/>
      <c r="E187" s="76"/>
      <c r="F187" s="165"/>
      <c r="G187" s="77"/>
      <c r="H187" s="78"/>
      <c r="I187" s="76"/>
      <c r="J187" s="65"/>
      <c r="K187" s="79"/>
      <c r="L187" s="80"/>
      <c r="M187" s="103"/>
    </row>
    <row r="188" spans="1:13" ht="30" customHeight="1" x14ac:dyDescent="0.15">
      <c r="A188" s="72"/>
      <c r="B188" s="82"/>
      <c r="C188" s="91">
        <v>1</v>
      </c>
      <c r="D188" s="92" t="s">
        <v>410</v>
      </c>
      <c r="E188" s="93" t="s">
        <v>409</v>
      </c>
      <c r="F188" s="137">
        <v>2433.06</v>
      </c>
      <c r="G188" s="94">
        <v>1995</v>
      </c>
      <c r="H188" s="95" t="s">
        <v>989</v>
      </c>
      <c r="I188" s="93" t="s">
        <v>605</v>
      </c>
      <c r="J188" s="96"/>
      <c r="K188" s="97"/>
      <c r="L188" s="98" t="s">
        <v>1069</v>
      </c>
      <c r="M188" s="99"/>
    </row>
    <row r="189" spans="1:13" ht="30" customHeight="1" x14ac:dyDescent="0.15">
      <c r="A189" s="72"/>
      <c r="B189" s="82"/>
      <c r="C189" s="91">
        <v>2</v>
      </c>
      <c r="D189" s="92" t="s">
        <v>412</v>
      </c>
      <c r="E189" s="93" t="s">
        <v>411</v>
      </c>
      <c r="F189" s="100">
        <v>2024.94</v>
      </c>
      <c r="G189" s="94">
        <v>1965</v>
      </c>
      <c r="H189" s="95" t="s">
        <v>989</v>
      </c>
      <c r="I189" s="93" t="s">
        <v>852</v>
      </c>
      <c r="J189" s="96" t="s">
        <v>663</v>
      </c>
      <c r="K189" s="97"/>
      <c r="L189" s="101"/>
      <c r="M189" s="105" t="s">
        <v>1261</v>
      </c>
    </row>
    <row r="190" spans="1:13" ht="30" customHeight="1" x14ac:dyDescent="0.15">
      <c r="A190" s="72"/>
      <c r="B190" s="82"/>
      <c r="C190" s="91">
        <v>3</v>
      </c>
      <c r="D190" s="92" t="s">
        <v>414</v>
      </c>
      <c r="E190" s="93" t="s">
        <v>413</v>
      </c>
      <c r="F190" s="137">
        <v>613.5100000000001</v>
      </c>
      <c r="G190" s="94">
        <v>1983</v>
      </c>
      <c r="H190" s="95" t="s">
        <v>989</v>
      </c>
      <c r="I190" s="93" t="s">
        <v>853</v>
      </c>
      <c r="J190" s="96" t="s">
        <v>663</v>
      </c>
      <c r="K190" s="97"/>
      <c r="L190" s="98"/>
      <c r="M190" s="135"/>
    </row>
    <row r="191" spans="1:13" ht="30" customHeight="1" x14ac:dyDescent="0.15">
      <c r="A191" s="72"/>
      <c r="B191" s="82"/>
      <c r="C191" s="96">
        <v>4</v>
      </c>
      <c r="D191" s="92" t="s">
        <v>416</v>
      </c>
      <c r="E191" s="116" t="s">
        <v>415</v>
      </c>
      <c r="F191" s="137">
        <v>1207.17</v>
      </c>
      <c r="G191" s="94">
        <v>1979</v>
      </c>
      <c r="H191" s="95" t="s">
        <v>989</v>
      </c>
      <c r="I191" s="116" t="s">
        <v>854</v>
      </c>
      <c r="J191" s="96" t="s">
        <v>663</v>
      </c>
      <c r="K191" s="141"/>
      <c r="L191" s="98"/>
      <c r="M191" s="118"/>
    </row>
    <row r="192" spans="1:13" ht="30" customHeight="1" x14ac:dyDescent="0.15">
      <c r="A192" s="72"/>
      <c r="B192" s="82"/>
      <c r="C192" s="91">
        <v>5</v>
      </c>
      <c r="D192" s="92" t="s">
        <v>417</v>
      </c>
      <c r="E192" s="93" t="s">
        <v>855</v>
      </c>
      <c r="F192" s="137">
        <v>1074.07</v>
      </c>
      <c r="G192" s="94">
        <v>1999</v>
      </c>
      <c r="H192" s="95" t="s">
        <v>992</v>
      </c>
      <c r="I192" s="93" t="s">
        <v>856</v>
      </c>
      <c r="J192" s="96" t="s">
        <v>663</v>
      </c>
      <c r="K192" s="97"/>
      <c r="L192" s="98"/>
      <c r="M192" s="99"/>
    </row>
    <row r="193" spans="1:13" ht="30" customHeight="1" x14ac:dyDescent="0.15">
      <c r="A193" s="72"/>
      <c r="B193" s="82"/>
      <c r="C193" s="96">
        <v>6</v>
      </c>
      <c r="D193" s="92" t="s">
        <v>419</v>
      </c>
      <c r="E193" s="93" t="s">
        <v>418</v>
      </c>
      <c r="F193" s="137">
        <v>1341.61</v>
      </c>
      <c r="G193" s="94">
        <v>1988</v>
      </c>
      <c r="H193" s="95" t="s">
        <v>989</v>
      </c>
      <c r="I193" s="93" t="s">
        <v>857</v>
      </c>
      <c r="J193" s="96"/>
      <c r="K193" s="97"/>
      <c r="L193" s="98" t="s">
        <v>1037</v>
      </c>
      <c r="M193" s="99"/>
    </row>
    <row r="194" spans="1:13" ht="30" customHeight="1" x14ac:dyDescent="0.15">
      <c r="A194" s="72"/>
      <c r="B194" s="82"/>
      <c r="C194" s="91">
        <v>7</v>
      </c>
      <c r="D194" s="92" t="s">
        <v>420</v>
      </c>
      <c r="E194" s="93" t="s">
        <v>1141</v>
      </c>
      <c r="F194" s="100">
        <v>1695.02</v>
      </c>
      <c r="G194" s="94">
        <v>2017</v>
      </c>
      <c r="H194" s="95" t="s">
        <v>1000</v>
      </c>
      <c r="I194" s="93" t="s">
        <v>1156</v>
      </c>
      <c r="J194" s="96" t="s">
        <v>663</v>
      </c>
      <c r="K194" s="97" t="s">
        <v>1251</v>
      </c>
      <c r="L194" s="101"/>
      <c r="M194" s="105" t="s">
        <v>1181</v>
      </c>
    </row>
    <row r="195" spans="1:13" ht="30" customHeight="1" x14ac:dyDescent="0.15">
      <c r="A195" s="72"/>
      <c r="B195" s="82"/>
      <c r="C195" s="91">
        <v>8</v>
      </c>
      <c r="D195" s="92" t="s">
        <v>422</v>
      </c>
      <c r="E195" s="93" t="s">
        <v>421</v>
      </c>
      <c r="F195" s="137">
        <v>2105.4499999999998</v>
      </c>
      <c r="G195" s="94">
        <v>1990</v>
      </c>
      <c r="H195" s="95" t="s">
        <v>989</v>
      </c>
      <c r="I195" s="93" t="s">
        <v>858</v>
      </c>
      <c r="J195" s="96" t="s">
        <v>663</v>
      </c>
      <c r="K195" s="97"/>
      <c r="L195" s="98"/>
      <c r="M195" s="99"/>
    </row>
    <row r="196" spans="1:13" ht="30" customHeight="1" x14ac:dyDescent="0.15">
      <c r="A196" s="72"/>
      <c r="B196" s="82"/>
      <c r="C196" s="96">
        <v>9</v>
      </c>
      <c r="D196" s="92" t="s">
        <v>424</v>
      </c>
      <c r="E196" s="93" t="s">
        <v>423</v>
      </c>
      <c r="F196" s="137">
        <v>520.51</v>
      </c>
      <c r="G196" s="94">
        <v>1984</v>
      </c>
      <c r="H196" s="95" t="s">
        <v>989</v>
      </c>
      <c r="I196" s="93" t="s">
        <v>859</v>
      </c>
      <c r="J196" s="96" t="s">
        <v>663</v>
      </c>
      <c r="K196" s="97"/>
      <c r="L196" s="98"/>
      <c r="M196" s="99"/>
    </row>
    <row r="197" spans="1:13" ht="30" customHeight="1" x14ac:dyDescent="0.15">
      <c r="A197" s="72"/>
      <c r="B197" s="82"/>
      <c r="C197" s="91">
        <v>10</v>
      </c>
      <c r="D197" s="92" t="s">
        <v>426</v>
      </c>
      <c r="E197" s="93" t="s">
        <v>425</v>
      </c>
      <c r="F197" s="137">
        <v>307.27</v>
      </c>
      <c r="G197" s="94">
        <v>1986</v>
      </c>
      <c r="H197" s="95" t="s">
        <v>989</v>
      </c>
      <c r="I197" s="93" t="s">
        <v>856</v>
      </c>
      <c r="J197" s="96" t="s">
        <v>663</v>
      </c>
      <c r="K197" s="97"/>
      <c r="L197" s="98"/>
      <c r="M197" s="99"/>
    </row>
    <row r="198" spans="1:13" ht="30" customHeight="1" x14ac:dyDescent="0.15">
      <c r="A198" s="72"/>
      <c r="B198" s="73" t="s">
        <v>969</v>
      </c>
      <c r="C198" s="138"/>
      <c r="D198" s="75"/>
      <c r="E198" s="76"/>
      <c r="F198" s="165"/>
      <c r="G198" s="77"/>
      <c r="H198" s="78"/>
      <c r="I198" s="76"/>
      <c r="J198" s="65"/>
      <c r="K198" s="79"/>
      <c r="L198" s="80"/>
      <c r="M198" s="103"/>
    </row>
    <row r="199" spans="1:13" ht="30" customHeight="1" x14ac:dyDescent="0.15">
      <c r="A199" s="72"/>
      <c r="B199" s="82"/>
      <c r="C199" s="83">
        <v>1</v>
      </c>
      <c r="D199" s="84" t="s">
        <v>502</v>
      </c>
      <c r="E199" s="27" t="s">
        <v>501</v>
      </c>
      <c r="F199" s="166">
        <v>99.46</v>
      </c>
      <c r="G199" s="85">
        <v>1995</v>
      </c>
      <c r="H199" s="86" t="s">
        <v>992</v>
      </c>
      <c r="I199" s="27" t="s">
        <v>895</v>
      </c>
      <c r="J199" s="88" t="s">
        <v>663</v>
      </c>
      <c r="K199" s="89"/>
      <c r="L199" s="26"/>
      <c r="M199" s="90"/>
    </row>
    <row r="200" spans="1:13" ht="30" customHeight="1" x14ac:dyDescent="0.15">
      <c r="A200" s="72"/>
      <c r="B200" s="82"/>
      <c r="C200" s="83">
        <v>2</v>
      </c>
      <c r="D200" s="84" t="s">
        <v>504</v>
      </c>
      <c r="E200" s="27" t="s">
        <v>503</v>
      </c>
      <c r="F200" s="166">
        <v>123.14</v>
      </c>
      <c r="G200" s="85">
        <v>1994</v>
      </c>
      <c r="H200" s="86" t="s">
        <v>991</v>
      </c>
      <c r="I200" s="27" t="s">
        <v>896</v>
      </c>
      <c r="J200" s="88" t="s">
        <v>663</v>
      </c>
      <c r="K200" s="89"/>
      <c r="L200" s="26"/>
      <c r="M200" s="90"/>
    </row>
    <row r="201" spans="1:13" ht="30" customHeight="1" x14ac:dyDescent="0.15">
      <c r="A201" s="72"/>
      <c r="B201" s="82"/>
      <c r="C201" s="83">
        <v>3</v>
      </c>
      <c r="D201" s="84" t="s">
        <v>506</v>
      </c>
      <c r="E201" s="27" t="s">
        <v>505</v>
      </c>
      <c r="F201" s="166">
        <v>659.46</v>
      </c>
      <c r="G201" s="85">
        <v>2001</v>
      </c>
      <c r="H201" s="86" t="s">
        <v>988</v>
      </c>
      <c r="I201" s="27" t="s">
        <v>757</v>
      </c>
      <c r="J201" s="88" t="s">
        <v>758</v>
      </c>
      <c r="K201" s="89"/>
      <c r="L201" s="26" t="s">
        <v>1080</v>
      </c>
      <c r="M201" s="90"/>
    </row>
    <row r="202" spans="1:13" ht="30" customHeight="1" x14ac:dyDescent="0.15">
      <c r="A202" s="15" t="s">
        <v>1088</v>
      </c>
      <c r="B202" s="16"/>
      <c r="C202" s="1"/>
      <c r="D202" s="2"/>
      <c r="E202" s="3"/>
      <c r="F202" s="164"/>
      <c r="G202" s="4"/>
      <c r="H202" s="5"/>
      <c r="I202" s="3"/>
      <c r="J202" s="7"/>
      <c r="K202" s="6"/>
      <c r="L202" s="63"/>
      <c r="M202" s="23"/>
    </row>
    <row r="203" spans="1:13" ht="30" customHeight="1" x14ac:dyDescent="0.15">
      <c r="A203" s="72"/>
      <c r="B203" s="73" t="s">
        <v>1089</v>
      </c>
      <c r="C203" s="138"/>
      <c r="D203" s="75"/>
      <c r="E203" s="76"/>
      <c r="F203" s="165"/>
      <c r="G203" s="77"/>
      <c r="H203" s="78"/>
      <c r="I203" s="76"/>
      <c r="J203" s="65"/>
      <c r="K203" s="79"/>
      <c r="L203" s="80"/>
      <c r="M203" s="103"/>
    </row>
    <row r="204" spans="1:13" ht="30" customHeight="1" x14ac:dyDescent="0.15">
      <c r="A204" s="72"/>
      <c r="B204" s="82"/>
      <c r="C204" s="96">
        <v>1</v>
      </c>
      <c r="D204" s="92" t="s">
        <v>508</v>
      </c>
      <c r="E204" s="116" t="s">
        <v>507</v>
      </c>
      <c r="F204" s="137">
        <v>2314.5</v>
      </c>
      <c r="G204" s="94" t="s">
        <v>996</v>
      </c>
      <c r="H204" s="95" t="s">
        <v>992</v>
      </c>
      <c r="I204" s="116" t="s">
        <v>897</v>
      </c>
      <c r="J204" s="96" t="s">
        <v>663</v>
      </c>
      <c r="K204" s="141"/>
      <c r="L204" s="98"/>
      <c r="M204" s="118"/>
    </row>
    <row r="205" spans="1:13" ht="30" customHeight="1" x14ac:dyDescent="0.15">
      <c r="A205" s="72"/>
      <c r="B205" s="82"/>
      <c r="C205" s="96">
        <v>2</v>
      </c>
      <c r="D205" s="92" t="s">
        <v>510</v>
      </c>
      <c r="E205" s="116" t="s">
        <v>509</v>
      </c>
      <c r="F205" s="137">
        <v>620.44999999999993</v>
      </c>
      <c r="G205" s="94" t="s">
        <v>994</v>
      </c>
      <c r="H205" s="95" t="s">
        <v>995</v>
      </c>
      <c r="I205" s="116" t="s">
        <v>898</v>
      </c>
      <c r="J205" s="96" t="s">
        <v>663</v>
      </c>
      <c r="K205" s="141"/>
      <c r="L205" s="98"/>
      <c r="M205" s="118"/>
    </row>
    <row r="206" spans="1:13" ht="30" customHeight="1" x14ac:dyDescent="0.15">
      <c r="A206" s="72"/>
      <c r="B206" s="73" t="s">
        <v>969</v>
      </c>
      <c r="C206" s="74"/>
      <c r="D206" s="75"/>
      <c r="E206" s="76"/>
      <c r="F206" s="165"/>
      <c r="G206" s="77"/>
      <c r="H206" s="78"/>
      <c r="I206" s="76"/>
      <c r="J206" s="65"/>
      <c r="K206" s="79"/>
      <c r="L206" s="80"/>
      <c r="M206" s="103"/>
    </row>
    <row r="207" spans="1:13" ht="30" customHeight="1" x14ac:dyDescent="0.15">
      <c r="A207" s="72"/>
      <c r="B207" s="82"/>
      <c r="C207" s="91">
        <v>1</v>
      </c>
      <c r="D207" s="92" t="s">
        <v>512</v>
      </c>
      <c r="E207" s="93" t="s">
        <v>511</v>
      </c>
      <c r="F207" s="137">
        <v>6424.76</v>
      </c>
      <c r="G207" s="94" t="s">
        <v>997</v>
      </c>
      <c r="H207" s="95" t="s">
        <v>989</v>
      </c>
      <c r="I207" s="93" t="s">
        <v>899</v>
      </c>
      <c r="J207" s="96" t="s">
        <v>663</v>
      </c>
      <c r="K207" s="97"/>
      <c r="L207" s="98"/>
      <c r="M207" s="99"/>
    </row>
    <row r="208" spans="1:13" ht="30" customHeight="1" x14ac:dyDescent="0.15">
      <c r="A208" s="72"/>
      <c r="B208" s="82"/>
      <c r="C208" s="83">
        <v>2</v>
      </c>
      <c r="D208" s="84" t="s">
        <v>514</v>
      </c>
      <c r="E208" s="27" t="s">
        <v>513</v>
      </c>
      <c r="F208" s="166">
        <v>220</v>
      </c>
      <c r="G208" s="85" t="s">
        <v>997</v>
      </c>
      <c r="H208" s="86" t="s">
        <v>989</v>
      </c>
      <c r="I208" s="27" t="s">
        <v>900</v>
      </c>
      <c r="J208" s="88" t="s">
        <v>663</v>
      </c>
      <c r="K208" s="89"/>
      <c r="L208" s="26"/>
      <c r="M208" s="90"/>
    </row>
    <row r="209" spans="1:13" ht="30" customHeight="1" x14ac:dyDescent="0.15">
      <c r="A209" s="109"/>
      <c r="B209" s="104"/>
      <c r="C209" s="83">
        <v>3</v>
      </c>
      <c r="D209" s="84" t="s">
        <v>516</v>
      </c>
      <c r="E209" s="27" t="s">
        <v>515</v>
      </c>
      <c r="F209" s="166">
        <v>273.64999999999998</v>
      </c>
      <c r="G209" s="85" t="s">
        <v>998</v>
      </c>
      <c r="H209" s="86" t="s">
        <v>992</v>
      </c>
      <c r="I209" s="27" t="s">
        <v>846</v>
      </c>
      <c r="J209" s="88" t="s">
        <v>663</v>
      </c>
      <c r="K209" s="89"/>
      <c r="L209" s="26"/>
      <c r="M209" s="90"/>
    </row>
    <row r="210" spans="1:13" ht="30" customHeight="1" x14ac:dyDescent="0.15">
      <c r="A210" s="15" t="s">
        <v>1090</v>
      </c>
      <c r="B210" s="16"/>
      <c r="C210" s="1"/>
      <c r="D210" s="2"/>
      <c r="E210" s="3"/>
      <c r="F210" s="164"/>
      <c r="G210" s="4"/>
      <c r="H210" s="5"/>
      <c r="I210" s="3"/>
      <c r="J210" s="7"/>
      <c r="K210" s="6"/>
      <c r="L210" s="63"/>
      <c r="M210" s="23"/>
    </row>
    <row r="211" spans="1:13" ht="30" customHeight="1" x14ac:dyDescent="0.15">
      <c r="A211" s="72"/>
      <c r="B211" s="73" t="s">
        <v>1223</v>
      </c>
      <c r="C211" s="138"/>
      <c r="D211" s="75"/>
      <c r="E211" s="76"/>
      <c r="F211" s="165"/>
      <c r="G211" s="77"/>
      <c r="H211" s="78"/>
      <c r="I211" s="76"/>
      <c r="J211" s="65"/>
      <c r="K211" s="79"/>
      <c r="L211" s="80"/>
      <c r="M211" s="103"/>
    </row>
    <row r="212" spans="1:13" ht="30" customHeight="1" x14ac:dyDescent="0.15">
      <c r="A212" s="72"/>
      <c r="B212" s="82"/>
      <c r="C212" s="91">
        <v>1</v>
      </c>
      <c r="D212" s="92" t="s">
        <v>534</v>
      </c>
      <c r="E212" s="93" t="s">
        <v>533</v>
      </c>
      <c r="F212" s="137">
        <v>236.73999999999998</v>
      </c>
      <c r="G212" s="94">
        <v>1967</v>
      </c>
      <c r="H212" s="95" t="s">
        <v>992</v>
      </c>
      <c r="I212" s="93" t="s">
        <v>906</v>
      </c>
      <c r="J212" s="96" t="s">
        <v>663</v>
      </c>
      <c r="K212" s="97"/>
      <c r="L212" s="98"/>
      <c r="M212" s="99"/>
    </row>
    <row r="213" spans="1:13" ht="30" customHeight="1" x14ac:dyDescent="0.15">
      <c r="A213" s="72"/>
      <c r="B213" s="82"/>
      <c r="C213" s="83">
        <v>2</v>
      </c>
      <c r="D213" s="84" t="s">
        <v>536</v>
      </c>
      <c r="E213" s="27" t="s">
        <v>535</v>
      </c>
      <c r="F213" s="166">
        <v>230.91</v>
      </c>
      <c r="G213" s="85">
        <v>1970</v>
      </c>
      <c r="H213" s="86" t="s">
        <v>992</v>
      </c>
      <c r="I213" s="27" t="s">
        <v>907</v>
      </c>
      <c r="J213" s="88" t="s">
        <v>663</v>
      </c>
      <c r="K213" s="89"/>
      <c r="L213" s="26"/>
      <c r="M213" s="90"/>
    </row>
    <row r="214" spans="1:13" ht="30" customHeight="1" x14ac:dyDescent="0.15">
      <c r="A214" s="72"/>
      <c r="B214" s="82"/>
      <c r="C214" s="91">
        <v>3</v>
      </c>
      <c r="D214" s="84" t="s">
        <v>538</v>
      </c>
      <c r="E214" s="27" t="s">
        <v>1148</v>
      </c>
      <c r="F214" s="166">
        <v>621.21</v>
      </c>
      <c r="G214" s="85">
        <v>1972</v>
      </c>
      <c r="H214" s="86" t="s">
        <v>989</v>
      </c>
      <c r="I214" s="27" t="s">
        <v>908</v>
      </c>
      <c r="J214" s="88"/>
      <c r="K214" s="89"/>
      <c r="L214" s="26" t="s">
        <v>1056</v>
      </c>
      <c r="M214" s="90"/>
    </row>
    <row r="215" spans="1:13" ht="30" customHeight="1" x14ac:dyDescent="0.15">
      <c r="A215" s="72"/>
      <c r="B215" s="82"/>
      <c r="C215" s="83">
        <v>4</v>
      </c>
      <c r="D215" s="92" t="s">
        <v>541</v>
      </c>
      <c r="E215" s="93" t="s">
        <v>539</v>
      </c>
      <c r="F215" s="137">
        <v>312.7</v>
      </c>
      <c r="G215" s="94">
        <v>1977</v>
      </c>
      <c r="H215" s="95" t="s">
        <v>989</v>
      </c>
      <c r="I215" s="93" t="s">
        <v>540</v>
      </c>
      <c r="J215" s="96"/>
      <c r="K215" s="97"/>
      <c r="L215" s="98" t="s">
        <v>1067</v>
      </c>
      <c r="M215" s="99"/>
    </row>
    <row r="216" spans="1:13" ht="30" customHeight="1" x14ac:dyDescent="0.15">
      <c r="A216" s="72"/>
      <c r="B216" s="82"/>
      <c r="C216" s="91">
        <v>5</v>
      </c>
      <c r="D216" s="92" t="s">
        <v>543</v>
      </c>
      <c r="E216" s="93" t="s">
        <v>542</v>
      </c>
      <c r="F216" s="100">
        <v>466.02</v>
      </c>
      <c r="G216" s="94">
        <v>1962</v>
      </c>
      <c r="H216" s="95" t="s">
        <v>991</v>
      </c>
      <c r="I216" s="93" t="s">
        <v>909</v>
      </c>
      <c r="J216" s="96" t="s">
        <v>663</v>
      </c>
      <c r="K216" s="97"/>
      <c r="L216" s="101"/>
      <c r="M216" s="105" t="s">
        <v>1261</v>
      </c>
    </row>
    <row r="217" spans="1:13" ht="30" customHeight="1" x14ac:dyDescent="0.15">
      <c r="A217" s="72"/>
      <c r="B217" s="82"/>
      <c r="C217" s="91">
        <v>6</v>
      </c>
      <c r="D217" s="84" t="s">
        <v>545</v>
      </c>
      <c r="E217" s="27" t="s">
        <v>544</v>
      </c>
      <c r="F217" s="166">
        <v>133.66</v>
      </c>
      <c r="G217" s="85">
        <v>1991</v>
      </c>
      <c r="H217" s="86" t="s">
        <v>989</v>
      </c>
      <c r="I217" s="27" t="s">
        <v>910</v>
      </c>
      <c r="J217" s="88" t="s">
        <v>663</v>
      </c>
      <c r="K217" s="89"/>
      <c r="L217" s="26"/>
      <c r="M217" s="90"/>
    </row>
    <row r="218" spans="1:13" ht="30" customHeight="1" x14ac:dyDescent="0.15">
      <c r="A218" s="72"/>
      <c r="B218" s="82"/>
      <c r="C218" s="83">
        <v>7</v>
      </c>
      <c r="D218" s="92" t="s">
        <v>547</v>
      </c>
      <c r="E218" s="93" t="s">
        <v>546</v>
      </c>
      <c r="F218" s="137">
        <v>318.84000000000003</v>
      </c>
      <c r="G218" s="94">
        <v>1984</v>
      </c>
      <c r="H218" s="95" t="s">
        <v>989</v>
      </c>
      <c r="I218" s="93" t="s">
        <v>686</v>
      </c>
      <c r="J218" s="96"/>
      <c r="K218" s="97"/>
      <c r="L218" s="98" t="s">
        <v>1033</v>
      </c>
      <c r="M218" s="99"/>
    </row>
    <row r="219" spans="1:13" ht="30" customHeight="1" x14ac:dyDescent="0.15">
      <c r="A219" s="72"/>
      <c r="B219" s="82"/>
      <c r="C219" s="91">
        <v>8</v>
      </c>
      <c r="D219" s="92" t="s">
        <v>549</v>
      </c>
      <c r="E219" s="93" t="s">
        <v>548</v>
      </c>
      <c r="F219" s="137">
        <v>340.26000000000005</v>
      </c>
      <c r="G219" s="94">
        <v>1963</v>
      </c>
      <c r="H219" s="95" t="s">
        <v>989</v>
      </c>
      <c r="I219" s="93" t="s">
        <v>911</v>
      </c>
      <c r="J219" s="96" t="s">
        <v>663</v>
      </c>
      <c r="K219" s="97"/>
      <c r="L219" s="98"/>
      <c r="M219" s="99"/>
    </row>
    <row r="220" spans="1:13" ht="30" customHeight="1" x14ac:dyDescent="0.15">
      <c r="A220" s="72"/>
      <c r="B220" s="82"/>
      <c r="C220" s="83">
        <v>9</v>
      </c>
      <c r="D220" s="84" t="s">
        <v>551</v>
      </c>
      <c r="E220" s="27" t="s">
        <v>550</v>
      </c>
      <c r="F220" s="166">
        <v>326</v>
      </c>
      <c r="G220" s="85">
        <v>1991</v>
      </c>
      <c r="H220" s="86" t="s">
        <v>989</v>
      </c>
      <c r="I220" s="27" t="s">
        <v>912</v>
      </c>
      <c r="J220" s="88" t="s">
        <v>663</v>
      </c>
      <c r="K220" s="89"/>
      <c r="L220" s="26"/>
      <c r="M220" s="90"/>
    </row>
    <row r="221" spans="1:13" ht="30" customHeight="1" x14ac:dyDescent="0.15">
      <c r="A221" s="72"/>
      <c r="B221" s="82"/>
      <c r="C221" s="91">
        <v>10</v>
      </c>
      <c r="D221" s="84" t="s">
        <v>553</v>
      </c>
      <c r="E221" s="27" t="s">
        <v>552</v>
      </c>
      <c r="F221" s="166">
        <v>322.64</v>
      </c>
      <c r="G221" s="85">
        <v>1989</v>
      </c>
      <c r="H221" s="86" t="s">
        <v>989</v>
      </c>
      <c r="I221" s="27" t="s">
        <v>746</v>
      </c>
      <c r="J221" s="88"/>
      <c r="K221" s="89"/>
      <c r="L221" s="26" t="s">
        <v>1049</v>
      </c>
      <c r="M221" s="90"/>
    </row>
    <row r="222" spans="1:13" ht="30" customHeight="1" x14ac:dyDescent="0.15">
      <c r="A222" s="72"/>
      <c r="B222" s="82"/>
      <c r="C222" s="91">
        <v>11</v>
      </c>
      <c r="D222" s="92" t="s">
        <v>555</v>
      </c>
      <c r="E222" s="93" t="s">
        <v>554</v>
      </c>
      <c r="F222" s="100">
        <v>374.25</v>
      </c>
      <c r="G222" s="94">
        <v>1972</v>
      </c>
      <c r="H222" s="95" t="s">
        <v>989</v>
      </c>
      <c r="I222" s="93" t="s">
        <v>913</v>
      </c>
      <c r="J222" s="96" t="s">
        <v>663</v>
      </c>
      <c r="K222" s="97"/>
      <c r="L222" s="101"/>
      <c r="M222" s="105" t="s">
        <v>1261</v>
      </c>
    </row>
    <row r="223" spans="1:13" ht="30" customHeight="1" x14ac:dyDescent="0.15">
      <c r="A223" s="72"/>
      <c r="B223" s="82"/>
      <c r="C223" s="91">
        <v>12</v>
      </c>
      <c r="D223" s="84" t="s">
        <v>557</v>
      </c>
      <c r="E223" s="27" t="s">
        <v>556</v>
      </c>
      <c r="F223" s="106">
        <v>341.89</v>
      </c>
      <c r="G223" s="85">
        <v>1993</v>
      </c>
      <c r="H223" s="86" t="s">
        <v>989</v>
      </c>
      <c r="I223" s="27" t="s">
        <v>799</v>
      </c>
      <c r="J223" s="145"/>
      <c r="K223" s="89"/>
      <c r="L223" s="107" t="s">
        <v>1071</v>
      </c>
      <c r="M223" s="108" t="s">
        <v>1262</v>
      </c>
    </row>
    <row r="224" spans="1:13" ht="30" customHeight="1" x14ac:dyDescent="0.15">
      <c r="A224" s="72"/>
      <c r="B224" s="82"/>
      <c r="C224" s="83">
        <v>13</v>
      </c>
      <c r="D224" s="84" t="s">
        <v>558</v>
      </c>
      <c r="E224" s="27" t="s">
        <v>914</v>
      </c>
      <c r="F224" s="166">
        <v>99.91</v>
      </c>
      <c r="G224" s="85">
        <v>1998</v>
      </c>
      <c r="H224" s="86" t="s">
        <v>989</v>
      </c>
      <c r="I224" s="27" t="s">
        <v>915</v>
      </c>
      <c r="J224" s="88" t="s">
        <v>663</v>
      </c>
      <c r="K224" s="89"/>
      <c r="L224" s="26"/>
      <c r="M224" s="90"/>
    </row>
    <row r="225" spans="1:13" ht="30" customHeight="1" x14ac:dyDescent="0.15">
      <c r="A225" s="72"/>
      <c r="B225" s="82"/>
      <c r="C225" s="91">
        <v>14</v>
      </c>
      <c r="D225" s="84" t="s">
        <v>560</v>
      </c>
      <c r="E225" s="27" t="s">
        <v>559</v>
      </c>
      <c r="F225" s="166">
        <v>320</v>
      </c>
      <c r="G225" s="85">
        <v>1994</v>
      </c>
      <c r="H225" s="86" t="s">
        <v>989</v>
      </c>
      <c r="I225" s="27" t="s">
        <v>916</v>
      </c>
      <c r="J225" s="88" t="s">
        <v>663</v>
      </c>
      <c r="K225" s="89"/>
      <c r="L225" s="26"/>
      <c r="M225" s="90"/>
    </row>
    <row r="226" spans="1:13" ht="30" customHeight="1" x14ac:dyDescent="0.15">
      <c r="A226" s="72"/>
      <c r="B226" s="82"/>
      <c r="C226" s="83">
        <v>15</v>
      </c>
      <c r="D226" s="84" t="s">
        <v>562</v>
      </c>
      <c r="E226" s="27" t="s">
        <v>561</v>
      </c>
      <c r="F226" s="166">
        <v>358.42</v>
      </c>
      <c r="G226" s="85">
        <v>1983</v>
      </c>
      <c r="H226" s="86" t="s">
        <v>989</v>
      </c>
      <c r="I226" s="27" t="s">
        <v>917</v>
      </c>
      <c r="J226" s="88"/>
      <c r="K226" s="89"/>
      <c r="L226" s="26" t="s">
        <v>1167</v>
      </c>
      <c r="M226" s="90"/>
    </row>
    <row r="227" spans="1:13" ht="30" customHeight="1" x14ac:dyDescent="0.15">
      <c r="A227" s="72"/>
      <c r="B227" s="82"/>
      <c r="C227" s="91">
        <v>16</v>
      </c>
      <c r="D227" s="84" t="s">
        <v>564</v>
      </c>
      <c r="E227" s="27" t="s">
        <v>563</v>
      </c>
      <c r="F227" s="166">
        <v>172.62</v>
      </c>
      <c r="G227" s="85">
        <v>2003</v>
      </c>
      <c r="H227" s="86" t="s">
        <v>991</v>
      </c>
      <c r="I227" s="27" t="s">
        <v>918</v>
      </c>
      <c r="J227" s="88" t="s">
        <v>663</v>
      </c>
      <c r="K227" s="89"/>
      <c r="L227" s="26"/>
      <c r="M227" s="90"/>
    </row>
    <row r="228" spans="1:13" ht="30" customHeight="1" x14ac:dyDescent="0.15">
      <c r="A228" s="72"/>
      <c r="B228" s="82"/>
      <c r="C228" s="83">
        <v>17</v>
      </c>
      <c r="D228" s="84" t="s">
        <v>566</v>
      </c>
      <c r="E228" s="27" t="s">
        <v>565</v>
      </c>
      <c r="F228" s="166">
        <v>402.07</v>
      </c>
      <c r="G228" s="85">
        <v>1989</v>
      </c>
      <c r="H228" s="86" t="s">
        <v>992</v>
      </c>
      <c r="I228" s="27" t="s">
        <v>919</v>
      </c>
      <c r="J228" s="88" t="s">
        <v>663</v>
      </c>
      <c r="K228" s="89"/>
      <c r="L228" s="26"/>
      <c r="M228" s="90"/>
    </row>
    <row r="229" spans="1:13" ht="30" customHeight="1" x14ac:dyDescent="0.15">
      <c r="A229" s="72"/>
      <c r="B229" s="82"/>
      <c r="C229" s="91">
        <v>18</v>
      </c>
      <c r="D229" s="92" t="s">
        <v>568</v>
      </c>
      <c r="E229" s="93" t="s">
        <v>567</v>
      </c>
      <c r="F229" s="137">
        <v>395.05</v>
      </c>
      <c r="G229" s="94">
        <v>1984</v>
      </c>
      <c r="H229" s="95" t="s">
        <v>989</v>
      </c>
      <c r="I229" s="93" t="s">
        <v>843</v>
      </c>
      <c r="J229" s="96"/>
      <c r="K229" s="97"/>
      <c r="L229" s="98" t="s">
        <v>1123</v>
      </c>
      <c r="M229" s="99"/>
    </row>
    <row r="230" spans="1:13" ht="30" customHeight="1" x14ac:dyDescent="0.15">
      <c r="A230" s="72"/>
      <c r="B230" s="82"/>
      <c r="C230" s="83">
        <v>19</v>
      </c>
      <c r="D230" s="92" t="s">
        <v>570</v>
      </c>
      <c r="E230" s="93" t="s">
        <v>569</v>
      </c>
      <c r="F230" s="137">
        <v>292.91000000000003</v>
      </c>
      <c r="G230" s="94">
        <v>1975</v>
      </c>
      <c r="H230" s="95" t="s">
        <v>999</v>
      </c>
      <c r="I230" s="93" t="s">
        <v>920</v>
      </c>
      <c r="J230" s="96" t="s">
        <v>663</v>
      </c>
      <c r="K230" s="97"/>
      <c r="L230" s="98"/>
      <c r="M230" s="99"/>
    </row>
    <row r="231" spans="1:13" ht="30" customHeight="1" x14ac:dyDescent="0.15">
      <c r="A231" s="72"/>
      <c r="B231" s="82"/>
      <c r="C231" s="91">
        <v>20</v>
      </c>
      <c r="D231" s="84" t="s">
        <v>572</v>
      </c>
      <c r="E231" s="27" t="s">
        <v>571</v>
      </c>
      <c r="F231" s="166">
        <v>396.13</v>
      </c>
      <c r="G231" s="85">
        <v>1991</v>
      </c>
      <c r="H231" s="86" t="s">
        <v>989</v>
      </c>
      <c r="I231" s="27" t="s">
        <v>745</v>
      </c>
      <c r="J231" s="88"/>
      <c r="K231" s="89"/>
      <c r="L231" s="26" t="s">
        <v>1048</v>
      </c>
      <c r="M231" s="90"/>
    </row>
    <row r="232" spans="1:13" ht="30" customHeight="1" x14ac:dyDescent="0.15">
      <c r="A232" s="72"/>
      <c r="B232" s="82"/>
      <c r="C232" s="83">
        <v>21</v>
      </c>
      <c r="D232" s="92" t="s">
        <v>574</v>
      </c>
      <c r="E232" s="93" t="s">
        <v>573</v>
      </c>
      <c r="F232" s="137">
        <v>216.04</v>
      </c>
      <c r="G232" s="94">
        <v>1974</v>
      </c>
      <c r="H232" s="95" t="s">
        <v>989</v>
      </c>
      <c r="I232" s="93" t="s">
        <v>921</v>
      </c>
      <c r="J232" s="96" t="s">
        <v>663</v>
      </c>
      <c r="K232" s="97"/>
      <c r="L232" s="98"/>
      <c r="M232" s="99"/>
    </row>
    <row r="233" spans="1:13" ht="30" customHeight="1" x14ac:dyDescent="0.15">
      <c r="A233" s="72"/>
      <c r="B233" s="82"/>
      <c r="C233" s="91">
        <v>22</v>
      </c>
      <c r="D233" s="92" t="s">
        <v>576</v>
      </c>
      <c r="E233" s="93" t="s">
        <v>575</v>
      </c>
      <c r="F233" s="137">
        <v>278.20999999999998</v>
      </c>
      <c r="G233" s="94">
        <v>1987</v>
      </c>
      <c r="H233" s="95" t="s">
        <v>989</v>
      </c>
      <c r="I233" s="93" t="s">
        <v>922</v>
      </c>
      <c r="J233" s="96" t="s">
        <v>663</v>
      </c>
      <c r="K233" s="97"/>
      <c r="L233" s="98"/>
      <c r="M233" s="99"/>
    </row>
    <row r="234" spans="1:13" ht="30" customHeight="1" x14ac:dyDescent="0.15">
      <c r="A234" s="72"/>
      <c r="B234" s="73" t="s">
        <v>1091</v>
      </c>
      <c r="C234" s="138"/>
      <c r="D234" s="75"/>
      <c r="E234" s="76"/>
      <c r="F234" s="165"/>
      <c r="G234" s="77"/>
      <c r="H234" s="78"/>
      <c r="I234" s="76"/>
      <c r="J234" s="65"/>
      <c r="K234" s="79"/>
      <c r="L234" s="80"/>
      <c r="M234" s="103"/>
    </row>
    <row r="235" spans="1:13" ht="30" customHeight="1" x14ac:dyDescent="0.15">
      <c r="A235" s="72"/>
      <c r="B235" s="82"/>
      <c r="C235" s="91">
        <v>1</v>
      </c>
      <c r="D235" s="92" t="s">
        <v>578</v>
      </c>
      <c r="E235" s="93" t="s">
        <v>577</v>
      </c>
      <c r="F235" s="137">
        <v>615.03</v>
      </c>
      <c r="G235" s="94">
        <v>1972</v>
      </c>
      <c r="H235" s="95" t="s">
        <v>989</v>
      </c>
      <c r="I235" s="93" t="s">
        <v>840</v>
      </c>
      <c r="J235" s="10"/>
      <c r="K235" s="97"/>
      <c r="L235" s="98" t="s">
        <v>1015</v>
      </c>
      <c r="M235" s="99"/>
    </row>
    <row r="236" spans="1:13" ht="30" customHeight="1" x14ac:dyDescent="0.15">
      <c r="A236" s="72"/>
      <c r="B236" s="82"/>
      <c r="C236" s="91">
        <v>2</v>
      </c>
      <c r="D236" s="92" t="s">
        <v>580</v>
      </c>
      <c r="E236" s="93" t="s">
        <v>579</v>
      </c>
      <c r="F236" s="137">
        <v>566.41</v>
      </c>
      <c r="G236" s="94">
        <v>1981</v>
      </c>
      <c r="H236" s="95" t="s">
        <v>989</v>
      </c>
      <c r="I236" s="93" t="s">
        <v>923</v>
      </c>
      <c r="J236" s="96" t="s">
        <v>663</v>
      </c>
      <c r="K236" s="97"/>
      <c r="L236" s="98"/>
      <c r="M236" s="99"/>
    </row>
    <row r="237" spans="1:13" ht="30" customHeight="1" x14ac:dyDescent="0.15">
      <c r="A237" s="72"/>
      <c r="B237" s="82"/>
      <c r="C237" s="83">
        <v>3</v>
      </c>
      <c r="D237" s="84" t="s">
        <v>582</v>
      </c>
      <c r="E237" s="27" t="s">
        <v>581</v>
      </c>
      <c r="F237" s="166">
        <v>369.3</v>
      </c>
      <c r="G237" s="85">
        <v>1972</v>
      </c>
      <c r="H237" s="86" t="s">
        <v>989</v>
      </c>
      <c r="I237" s="27" t="s">
        <v>924</v>
      </c>
      <c r="J237" s="88"/>
      <c r="K237" s="89"/>
      <c r="L237" s="26" t="s">
        <v>1057</v>
      </c>
      <c r="M237" s="90"/>
    </row>
    <row r="238" spans="1:13" ht="30" customHeight="1" x14ac:dyDescent="0.15">
      <c r="A238" s="72"/>
      <c r="B238" s="82"/>
      <c r="C238" s="83">
        <v>4</v>
      </c>
      <c r="D238" s="84" t="s">
        <v>584</v>
      </c>
      <c r="E238" s="27" t="s">
        <v>583</v>
      </c>
      <c r="F238" s="166">
        <v>421.49</v>
      </c>
      <c r="G238" s="85">
        <v>1996</v>
      </c>
      <c r="H238" s="86" t="s">
        <v>989</v>
      </c>
      <c r="I238" s="27" t="s">
        <v>698</v>
      </c>
      <c r="J238" s="88" t="s">
        <v>1274</v>
      </c>
      <c r="K238" s="89"/>
      <c r="L238" s="26" t="s">
        <v>1076</v>
      </c>
      <c r="M238" s="90"/>
    </row>
    <row r="239" spans="1:13" ht="30" customHeight="1" x14ac:dyDescent="0.15">
      <c r="A239" s="72"/>
      <c r="B239" s="82"/>
      <c r="C239" s="83">
        <v>5</v>
      </c>
      <c r="D239" s="84" t="s">
        <v>586</v>
      </c>
      <c r="E239" s="27" t="s">
        <v>585</v>
      </c>
      <c r="F239" s="166">
        <v>434.49</v>
      </c>
      <c r="G239" s="85">
        <v>1973</v>
      </c>
      <c r="H239" s="86" t="s">
        <v>989</v>
      </c>
      <c r="I239" s="27" t="s">
        <v>795</v>
      </c>
      <c r="J239" s="88"/>
      <c r="K239" s="89"/>
      <c r="L239" s="26" t="s">
        <v>1125</v>
      </c>
      <c r="M239" s="90"/>
    </row>
    <row r="240" spans="1:13" ht="30" customHeight="1" x14ac:dyDescent="0.15">
      <c r="A240" s="72"/>
      <c r="B240" s="82"/>
      <c r="C240" s="91">
        <v>6</v>
      </c>
      <c r="D240" s="92" t="s">
        <v>588</v>
      </c>
      <c r="E240" s="93" t="s">
        <v>587</v>
      </c>
      <c r="F240" s="137">
        <v>674.04</v>
      </c>
      <c r="G240" s="94">
        <v>1981</v>
      </c>
      <c r="H240" s="95" t="s">
        <v>989</v>
      </c>
      <c r="I240" s="93" t="s">
        <v>793</v>
      </c>
      <c r="J240" s="96"/>
      <c r="K240" s="97"/>
      <c r="L240" s="98" t="s">
        <v>1066</v>
      </c>
      <c r="M240" s="99"/>
    </row>
    <row r="241" spans="1:13" ht="30" customHeight="1" x14ac:dyDescent="0.15">
      <c r="A241" s="72"/>
      <c r="B241" s="82"/>
      <c r="C241" s="91">
        <v>7</v>
      </c>
      <c r="D241" s="92" t="s">
        <v>590</v>
      </c>
      <c r="E241" s="93" t="s">
        <v>589</v>
      </c>
      <c r="F241" s="137">
        <v>613.18000000000006</v>
      </c>
      <c r="G241" s="94">
        <v>1976</v>
      </c>
      <c r="H241" s="95" t="s">
        <v>989</v>
      </c>
      <c r="I241" s="93" t="s">
        <v>925</v>
      </c>
      <c r="J241" s="96"/>
      <c r="K241" s="97"/>
      <c r="L241" s="98" t="s">
        <v>1151</v>
      </c>
      <c r="M241" s="99"/>
    </row>
    <row r="242" spans="1:13" ht="30" customHeight="1" x14ac:dyDescent="0.15">
      <c r="A242" s="72"/>
      <c r="B242" s="82"/>
      <c r="C242" s="83">
        <v>8</v>
      </c>
      <c r="D242" s="84" t="s">
        <v>592</v>
      </c>
      <c r="E242" s="27" t="s">
        <v>591</v>
      </c>
      <c r="F242" s="166">
        <v>449.87</v>
      </c>
      <c r="G242" s="85">
        <v>1973</v>
      </c>
      <c r="H242" s="86" t="s">
        <v>989</v>
      </c>
      <c r="I242" s="27" t="s">
        <v>926</v>
      </c>
      <c r="J242" s="88"/>
      <c r="K242" s="89"/>
      <c r="L242" s="26" t="s">
        <v>1063</v>
      </c>
      <c r="M242" s="90"/>
    </row>
    <row r="243" spans="1:13" ht="30" customHeight="1" x14ac:dyDescent="0.15">
      <c r="A243" s="72"/>
      <c r="B243" s="82"/>
      <c r="C243" s="83">
        <v>9</v>
      </c>
      <c r="D243" s="84" t="s">
        <v>594</v>
      </c>
      <c r="E243" s="27" t="s">
        <v>593</v>
      </c>
      <c r="F243" s="166">
        <v>575.94000000000005</v>
      </c>
      <c r="G243" s="85">
        <v>1978</v>
      </c>
      <c r="H243" s="86" t="s">
        <v>989</v>
      </c>
      <c r="I243" s="27" t="s">
        <v>759</v>
      </c>
      <c r="J243" s="88" t="s">
        <v>927</v>
      </c>
      <c r="K243" s="89"/>
      <c r="L243" s="26" t="s">
        <v>1054</v>
      </c>
      <c r="M243" s="90"/>
    </row>
    <row r="244" spans="1:13" ht="30" customHeight="1" x14ac:dyDescent="0.15">
      <c r="A244" s="72"/>
      <c r="B244" s="82"/>
      <c r="C244" s="83">
        <v>10</v>
      </c>
      <c r="D244" s="84" t="s">
        <v>595</v>
      </c>
      <c r="E244" s="27" t="s">
        <v>928</v>
      </c>
      <c r="F244" s="166">
        <v>550.01</v>
      </c>
      <c r="G244" s="85">
        <v>1982</v>
      </c>
      <c r="H244" s="86" t="s">
        <v>989</v>
      </c>
      <c r="I244" s="27" t="s">
        <v>708</v>
      </c>
      <c r="J244" s="88"/>
      <c r="K244" s="89"/>
      <c r="L244" s="26"/>
      <c r="M244" s="90"/>
    </row>
    <row r="245" spans="1:13" ht="30" customHeight="1" x14ac:dyDescent="0.15">
      <c r="A245" s="72"/>
      <c r="B245" s="73" t="s">
        <v>969</v>
      </c>
      <c r="C245" s="138"/>
      <c r="D245" s="75"/>
      <c r="E245" s="76"/>
      <c r="F245" s="165"/>
      <c r="G245" s="77"/>
      <c r="H245" s="78"/>
      <c r="I245" s="76"/>
      <c r="J245" s="65"/>
      <c r="K245" s="79"/>
      <c r="L245" s="80"/>
      <c r="M245" s="103"/>
    </row>
    <row r="246" spans="1:13" ht="30" customHeight="1" x14ac:dyDescent="0.15">
      <c r="A246" s="72"/>
      <c r="B246" s="82"/>
      <c r="C246" s="83">
        <v>1</v>
      </c>
      <c r="D246" s="84" t="s">
        <v>597</v>
      </c>
      <c r="E246" s="27" t="s">
        <v>596</v>
      </c>
      <c r="F246" s="166">
        <v>1195.48</v>
      </c>
      <c r="G246" s="85">
        <v>1972</v>
      </c>
      <c r="H246" s="86" t="s">
        <v>989</v>
      </c>
      <c r="I246" s="27" t="s">
        <v>929</v>
      </c>
      <c r="J246" s="88" t="s">
        <v>663</v>
      </c>
      <c r="K246" s="89"/>
      <c r="L246" s="26"/>
      <c r="M246" s="90"/>
    </row>
    <row r="247" spans="1:13" ht="30" customHeight="1" x14ac:dyDescent="0.15">
      <c r="A247" s="72"/>
      <c r="B247" s="82"/>
      <c r="C247" s="91">
        <v>2</v>
      </c>
      <c r="D247" s="92" t="s">
        <v>599</v>
      </c>
      <c r="E247" s="93" t="s">
        <v>598</v>
      </c>
      <c r="F247" s="137">
        <v>572.57000000000005</v>
      </c>
      <c r="G247" s="94">
        <v>1958</v>
      </c>
      <c r="H247" s="95" t="s">
        <v>990</v>
      </c>
      <c r="I247" s="93" t="s">
        <v>930</v>
      </c>
      <c r="J247" s="96" t="s">
        <v>663</v>
      </c>
      <c r="K247" s="97"/>
      <c r="L247" s="98"/>
      <c r="M247" s="99"/>
    </row>
    <row r="248" spans="1:13" ht="30" customHeight="1" x14ac:dyDescent="0.15">
      <c r="A248" s="72"/>
      <c r="B248" s="82"/>
      <c r="C248" s="83">
        <v>3</v>
      </c>
      <c r="D248" s="84" t="s">
        <v>601</v>
      </c>
      <c r="E248" s="27" t="s">
        <v>600</v>
      </c>
      <c r="F248" s="166">
        <v>190.93</v>
      </c>
      <c r="G248" s="85">
        <v>1961</v>
      </c>
      <c r="H248" s="86" t="s">
        <v>989</v>
      </c>
      <c r="I248" s="27" t="s">
        <v>931</v>
      </c>
      <c r="J248" s="88" t="s">
        <v>663</v>
      </c>
      <c r="K248" s="89"/>
      <c r="L248" s="26"/>
      <c r="M248" s="90"/>
    </row>
    <row r="249" spans="1:13" ht="30" customHeight="1" x14ac:dyDescent="0.15">
      <c r="A249" s="72"/>
      <c r="B249" s="82"/>
      <c r="C249" s="91">
        <v>4</v>
      </c>
      <c r="D249" s="92" t="s">
        <v>603</v>
      </c>
      <c r="E249" s="93" t="s">
        <v>602</v>
      </c>
      <c r="F249" s="137">
        <v>1805.9199999999998</v>
      </c>
      <c r="G249" s="94">
        <v>1983</v>
      </c>
      <c r="H249" s="95" t="s">
        <v>989</v>
      </c>
      <c r="I249" s="93" t="s">
        <v>932</v>
      </c>
      <c r="J249" s="96" t="s">
        <v>663</v>
      </c>
      <c r="K249" s="97"/>
      <c r="L249" s="98"/>
      <c r="M249" s="99"/>
    </row>
    <row r="250" spans="1:13" ht="30" customHeight="1" x14ac:dyDescent="0.15">
      <c r="A250" s="15" t="s">
        <v>980</v>
      </c>
      <c r="B250" s="16"/>
      <c r="C250" s="1"/>
      <c r="D250" s="2"/>
      <c r="E250" s="3"/>
      <c r="F250" s="164"/>
      <c r="G250" s="4"/>
      <c r="H250" s="5"/>
      <c r="I250" s="3"/>
      <c r="J250" s="7"/>
      <c r="K250" s="6"/>
      <c r="L250" s="63"/>
      <c r="M250" s="153"/>
    </row>
    <row r="251" spans="1:13" ht="30" customHeight="1" x14ac:dyDescent="0.15">
      <c r="A251" s="72"/>
      <c r="B251" s="73" t="s">
        <v>980</v>
      </c>
      <c r="C251" s="138"/>
      <c r="D251" s="75"/>
      <c r="E251" s="76"/>
      <c r="F251" s="165"/>
      <c r="G251" s="154"/>
      <c r="H251" s="154"/>
      <c r="I251" s="76"/>
      <c r="J251" s="65"/>
      <c r="K251" s="155"/>
      <c r="L251" s="80"/>
      <c r="M251" s="103"/>
    </row>
    <row r="252" spans="1:13" ht="30" customHeight="1" x14ac:dyDescent="0.15">
      <c r="A252" s="109"/>
      <c r="B252" s="104"/>
      <c r="C252" s="83">
        <v>1</v>
      </c>
      <c r="D252" s="84" t="s">
        <v>606</v>
      </c>
      <c r="E252" s="27" t="s">
        <v>604</v>
      </c>
      <c r="F252" s="166">
        <v>343.64</v>
      </c>
      <c r="G252" s="85">
        <v>1995</v>
      </c>
      <c r="H252" s="86" t="s">
        <v>989</v>
      </c>
      <c r="I252" s="27" t="s">
        <v>605</v>
      </c>
      <c r="J252" s="88"/>
      <c r="K252" s="89"/>
      <c r="L252" s="26" t="s">
        <v>1069</v>
      </c>
      <c r="M252" s="90"/>
    </row>
  </sheetData>
  <autoFilter ref="A3:M252"/>
  <mergeCells count="1">
    <mergeCell ref="E2:K2"/>
  </mergeCells>
  <phoneticPr fontId="3"/>
  <pageMargins left="0.59055118110236227" right="0.11811023622047245" top="0.78740157480314965" bottom="0.78740157480314965" header="0.31496062992125984" footer="7.874015748031496E-2"/>
  <pageSetup paperSize="9" scale="70" orientation="landscape" r:id="rId1"/>
  <headerFooter>
    <oddHeader xml:space="preserve">&amp;C&amp;"メイリオ,ボールド"&amp;12
</oddHeader>
    <oddFooter>&amp;C&amp;P</oddFooter>
  </headerFooter>
  <rowBreaks count="10" manualBreakCount="10">
    <brk id="25" max="12" man="1"/>
    <brk id="46" max="12" man="1"/>
    <brk id="70" max="12" man="1"/>
    <brk id="94" max="12" man="1"/>
    <brk id="118" max="12" man="1"/>
    <brk id="142" max="12" man="1"/>
    <brk id="164" max="12" man="1"/>
    <brk id="186" max="12" man="1"/>
    <brk id="209" max="12" man="1"/>
    <brk id="23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view="pageBreakPreview" topLeftCell="B136" zoomScale="82" zoomScaleNormal="40" zoomScaleSheetLayoutView="82" workbookViewId="0">
      <selection activeCell="E2" sqref="E2:K2"/>
    </sheetView>
  </sheetViews>
  <sheetFormatPr defaultRowHeight="16.5" x14ac:dyDescent="0.15"/>
  <cols>
    <col min="1" max="2" width="2.5" style="8" customWidth="1"/>
    <col min="3" max="3" width="3.375" style="157" customWidth="1"/>
    <col min="4" max="4" width="9.375" style="158" customWidth="1"/>
    <col min="5" max="5" width="36.25" style="159" bestFit="1" customWidth="1"/>
    <col min="6" max="6" width="10.5" style="157" customWidth="1"/>
    <col min="7" max="7" width="8.5" style="160" customWidth="1"/>
    <col min="8" max="8" width="9.125" style="161" customWidth="1"/>
    <col min="9" max="9" width="24.875" style="159" customWidth="1"/>
    <col min="10" max="10" width="30.5" style="8" customWidth="1"/>
    <col min="11" max="11" width="43.625" style="162" bestFit="1" customWidth="1"/>
    <col min="12" max="12" width="11.125" style="163" customWidth="1"/>
    <col min="13" max="13" width="10.5" style="163" customWidth="1"/>
    <col min="14" max="16384" width="9" style="8"/>
  </cols>
  <sheetData>
    <row r="1" spans="1:13" ht="28.5" x14ac:dyDescent="0.15">
      <c r="L1" s="185" t="s">
        <v>1243</v>
      </c>
    </row>
    <row r="2" spans="1:13" ht="28.5" x14ac:dyDescent="0.15">
      <c r="A2" s="206"/>
      <c r="B2" s="206"/>
      <c r="C2" s="206"/>
      <c r="D2" s="206"/>
      <c r="E2" s="249" t="s">
        <v>1252</v>
      </c>
      <c r="F2" s="249"/>
      <c r="G2" s="249"/>
      <c r="H2" s="249"/>
      <c r="I2" s="249"/>
      <c r="J2" s="249"/>
      <c r="K2" s="249"/>
      <c r="L2" s="210" t="s">
        <v>1257</v>
      </c>
      <c r="M2" s="206"/>
    </row>
    <row r="3" spans="1:13" ht="33" x14ac:dyDescent="0.15">
      <c r="A3" s="64"/>
      <c r="B3" s="65"/>
      <c r="C3" s="66"/>
      <c r="D3" s="21" t="s">
        <v>1183</v>
      </c>
      <c r="E3" s="67" t="s">
        <v>0</v>
      </c>
      <c r="F3" s="68" t="s">
        <v>1140</v>
      </c>
      <c r="G3" s="69" t="s">
        <v>1008</v>
      </c>
      <c r="H3" s="70" t="s">
        <v>1011</v>
      </c>
      <c r="I3" s="205" t="s">
        <v>1</v>
      </c>
      <c r="J3" s="71"/>
      <c r="K3" s="70" t="s">
        <v>2</v>
      </c>
      <c r="L3" s="70" t="s">
        <v>1127</v>
      </c>
      <c r="M3" s="71" t="s">
        <v>1182</v>
      </c>
    </row>
    <row r="4" spans="1:13" s="24" customFormat="1" ht="30" customHeight="1" x14ac:dyDescent="0.15">
      <c r="A4" s="15" t="s">
        <v>1248</v>
      </c>
      <c r="B4" s="16"/>
      <c r="C4" s="1"/>
      <c r="D4" s="2"/>
      <c r="E4" s="3"/>
      <c r="F4" s="164"/>
      <c r="G4" s="4"/>
      <c r="H4" s="5"/>
      <c r="I4" s="3"/>
      <c r="J4" s="7"/>
      <c r="K4" s="6"/>
      <c r="L4" s="63"/>
      <c r="M4" s="23"/>
    </row>
    <row r="5" spans="1:13" ht="30" customHeight="1" x14ac:dyDescent="0.15">
      <c r="A5" s="72"/>
      <c r="B5" s="73" t="s">
        <v>1149</v>
      </c>
      <c r="C5" s="74"/>
      <c r="D5" s="75"/>
      <c r="E5" s="76"/>
      <c r="F5" s="165"/>
      <c r="G5" s="77"/>
      <c r="H5" s="78"/>
      <c r="I5" s="76"/>
      <c r="J5" s="65"/>
      <c r="K5" s="79"/>
      <c r="L5" s="80"/>
      <c r="M5" s="103"/>
    </row>
    <row r="6" spans="1:13" ht="30" customHeight="1" x14ac:dyDescent="0.15">
      <c r="A6" s="72"/>
      <c r="B6" s="82"/>
      <c r="C6" s="91">
        <v>1</v>
      </c>
      <c r="D6" s="92" t="s">
        <v>369</v>
      </c>
      <c r="E6" s="93" t="s">
        <v>368</v>
      </c>
      <c r="F6" s="100">
        <v>29916.959999999999</v>
      </c>
      <c r="G6" s="94">
        <v>1970</v>
      </c>
      <c r="H6" s="95" t="s">
        <v>988</v>
      </c>
      <c r="I6" s="93" t="s">
        <v>836</v>
      </c>
      <c r="J6" s="96" t="s">
        <v>663</v>
      </c>
      <c r="K6" s="97"/>
      <c r="L6" s="101"/>
      <c r="M6" s="149" t="s">
        <v>1149</v>
      </c>
    </row>
    <row r="7" spans="1:13" ht="30" customHeight="1" x14ac:dyDescent="0.15">
      <c r="A7" s="72"/>
      <c r="B7" s="82"/>
      <c r="C7" s="91">
        <v>2</v>
      </c>
      <c r="D7" s="92" t="s">
        <v>371</v>
      </c>
      <c r="E7" s="93" t="s">
        <v>370</v>
      </c>
      <c r="F7" s="100">
        <v>2346.13</v>
      </c>
      <c r="G7" s="94">
        <v>1994</v>
      </c>
      <c r="H7" s="95" t="s">
        <v>991</v>
      </c>
      <c r="I7" s="93" t="s">
        <v>836</v>
      </c>
      <c r="J7" s="96" t="s">
        <v>663</v>
      </c>
      <c r="K7" s="97"/>
      <c r="L7" s="101"/>
      <c r="M7" s="149" t="s">
        <v>1149</v>
      </c>
    </row>
    <row r="8" spans="1:13" ht="30" customHeight="1" x14ac:dyDescent="0.15">
      <c r="A8" s="72"/>
      <c r="B8" s="82"/>
      <c r="C8" s="83">
        <v>3</v>
      </c>
      <c r="D8" s="84" t="s">
        <v>373</v>
      </c>
      <c r="E8" s="27" t="s">
        <v>372</v>
      </c>
      <c r="F8" s="106">
        <v>749.22</v>
      </c>
      <c r="G8" s="85">
        <v>2011</v>
      </c>
      <c r="H8" s="86" t="s">
        <v>1000</v>
      </c>
      <c r="I8" s="27" t="s">
        <v>836</v>
      </c>
      <c r="J8" s="88" t="s">
        <v>663</v>
      </c>
      <c r="K8" s="89"/>
      <c r="L8" s="107"/>
      <c r="M8" s="150" t="s">
        <v>1149</v>
      </c>
    </row>
    <row r="9" spans="1:13" ht="30" customHeight="1" x14ac:dyDescent="0.15">
      <c r="A9" s="72"/>
      <c r="B9" s="82"/>
      <c r="C9" s="91">
        <v>4</v>
      </c>
      <c r="D9" s="92" t="s">
        <v>608</v>
      </c>
      <c r="E9" s="93" t="s">
        <v>1134</v>
      </c>
      <c r="F9" s="100">
        <v>13414.68</v>
      </c>
      <c r="G9" s="94">
        <v>1997</v>
      </c>
      <c r="H9" s="95" t="s">
        <v>988</v>
      </c>
      <c r="I9" s="93" t="s">
        <v>837</v>
      </c>
      <c r="J9" s="96" t="s">
        <v>933</v>
      </c>
      <c r="K9" s="97"/>
      <c r="L9" s="101"/>
      <c r="M9" s="149" t="s">
        <v>1149</v>
      </c>
    </row>
    <row r="10" spans="1:13" ht="30" customHeight="1" x14ac:dyDescent="0.15">
      <c r="A10" s="72"/>
      <c r="B10" s="73" t="s">
        <v>1150</v>
      </c>
      <c r="C10" s="74"/>
      <c r="D10" s="75"/>
      <c r="E10" s="76"/>
      <c r="F10" s="165"/>
      <c r="G10" s="77"/>
      <c r="H10" s="78"/>
      <c r="I10" s="76"/>
      <c r="J10" s="65"/>
      <c r="K10" s="79"/>
      <c r="L10" s="80"/>
      <c r="M10" s="103"/>
    </row>
    <row r="11" spans="1:13" ht="30" customHeight="1" x14ac:dyDescent="0.15">
      <c r="A11" s="72"/>
      <c r="B11" s="82"/>
      <c r="C11" s="91">
        <v>1</v>
      </c>
      <c r="D11" s="92" t="s">
        <v>80</v>
      </c>
      <c r="E11" s="93" t="s">
        <v>79</v>
      </c>
      <c r="F11" s="100">
        <v>1137.3599999999999</v>
      </c>
      <c r="G11" s="94">
        <v>1966</v>
      </c>
      <c r="H11" s="95" t="s">
        <v>989</v>
      </c>
      <c r="I11" s="93" t="s">
        <v>705</v>
      </c>
      <c r="J11" s="96" t="s">
        <v>663</v>
      </c>
      <c r="K11" s="97"/>
      <c r="L11" s="101"/>
      <c r="M11" s="105" t="s">
        <v>1150</v>
      </c>
    </row>
    <row r="12" spans="1:13" ht="30" customHeight="1" x14ac:dyDescent="0.15">
      <c r="A12" s="72"/>
      <c r="B12" s="82"/>
      <c r="C12" s="83">
        <v>2</v>
      </c>
      <c r="D12" s="84" t="s">
        <v>82</v>
      </c>
      <c r="E12" s="27" t="s">
        <v>81</v>
      </c>
      <c r="F12" s="106">
        <v>64.959999999999994</v>
      </c>
      <c r="G12" s="85">
        <v>2004</v>
      </c>
      <c r="H12" s="86" t="s">
        <v>990</v>
      </c>
      <c r="I12" s="27" t="s">
        <v>705</v>
      </c>
      <c r="J12" s="88" t="s">
        <v>663</v>
      </c>
      <c r="K12" s="89"/>
      <c r="L12" s="107"/>
      <c r="M12" s="108" t="s">
        <v>1150</v>
      </c>
    </row>
    <row r="13" spans="1:13" ht="30" customHeight="1" x14ac:dyDescent="0.15">
      <c r="A13" s="72"/>
      <c r="B13" s="82"/>
      <c r="C13" s="91">
        <v>3</v>
      </c>
      <c r="D13" s="92" t="s">
        <v>84</v>
      </c>
      <c r="E13" s="93" t="s">
        <v>83</v>
      </c>
      <c r="F13" s="100">
        <v>195.91</v>
      </c>
      <c r="G13" s="94">
        <v>1951</v>
      </c>
      <c r="H13" s="95" t="s">
        <v>990</v>
      </c>
      <c r="I13" s="93" t="s">
        <v>705</v>
      </c>
      <c r="J13" s="96" t="s">
        <v>663</v>
      </c>
      <c r="K13" s="97"/>
      <c r="L13" s="101"/>
      <c r="M13" s="105" t="s">
        <v>1150</v>
      </c>
    </row>
    <row r="14" spans="1:13" ht="30" customHeight="1" x14ac:dyDescent="0.15">
      <c r="A14" s="72"/>
      <c r="B14" s="82"/>
      <c r="C14" s="91">
        <v>4</v>
      </c>
      <c r="D14" s="92" t="s">
        <v>86</v>
      </c>
      <c r="E14" s="93" t="s">
        <v>85</v>
      </c>
      <c r="F14" s="100">
        <v>275.07</v>
      </c>
      <c r="G14" s="94">
        <v>1986</v>
      </c>
      <c r="H14" s="95" t="s">
        <v>989</v>
      </c>
      <c r="I14" s="93" t="s">
        <v>706</v>
      </c>
      <c r="J14" s="96" t="s">
        <v>663</v>
      </c>
      <c r="K14" s="97"/>
      <c r="L14" s="101"/>
      <c r="M14" s="105" t="s">
        <v>1150</v>
      </c>
    </row>
    <row r="15" spans="1:13" ht="30" customHeight="1" x14ac:dyDescent="0.15">
      <c r="A15" s="72"/>
      <c r="B15" s="82"/>
      <c r="C15" s="91">
        <v>5</v>
      </c>
      <c r="D15" s="84" t="s">
        <v>87</v>
      </c>
      <c r="E15" s="27" t="s">
        <v>707</v>
      </c>
      <c r="F15" s="106">
        <v>694.67</v>
      </c>
      <c r="G15" s="85">
        <v>1983</v>
      </c>
      <c r="H15" s="86" t="s">
        <v>989</v>
      </c>
      <c r="I15" s="27" t="s">
        <v>708</v>
      </c>
      <c r="J15" s="88"/>
      <c r="K15" s="89"/>
      <c r="L15" s="107"/>
      <c r="M15" s="108" t="s">
        <v>1150</v>
      </c>
    </row>
    <row r="16" spans="1:13" ht="30" customHeight="1" x14ac:dyDescent="0.15">
      <c r="A16" s="72"/>
      <c r="B16" s="82"/>
      <c r="C16" s="96">
        <v>6</v>
      </c>
      <c r="D16" s="92" t="s">
        <v>518</v>
      </c>
      <c r="E16" s="116" t="s">
        <v>517</v>
      </c>
      <c r="F16" s="100">
        <v>819.56999999999994</v>
      </c>
      <c r="G16" s="94">
        <v>1982</v>
      </c>
      <c r="H16" s="95" t="s">
        <v>1001</v>
      </c>
      <c r="I16" s="116" t="s">
        <v>901</v>
      </c>
      <c r="J16" s="96" t="s">
        <v>663</v>
      </c>
      <c r="K16" s="141"/>
      <c r="L16" s="101"/>
      <c r="M16" s="142" t="s">
        <v>1150</v>
      </c>
    </row>
    <row r="17" spans="1:13" ht="30" customHeight="1" x14ac:dyDescent="0.15">
      <c r="A17" s="72"/>
      <c r="B17" s="82"/>
      <c r="C17" s="91">
        <v>7</v>
      </c>
      <c r="D17" s="92" t="s">
        <v>520</v>
      </c>
      <c r="E17" s="93" t="s">
        <v>519</v>
      </c>
      <c r="F17" s="100">
        <v>392.79</v>
      </c>
      <c r="G17" s="94">
        <v>1990</v>
      </c>
      <c r="H17" s="95" t="s">
        <v>1000</v>
      </c>
      <c r="I17" s="93" t="s">
        <v>901</v>
      </c>
      <c r="J17" s="96" t="s">
        <v>663</v>
      </c>
      <c r="K17" s="97"/>
      <c r="L17" s="101"/>
      <c r="M17" s="105" t="s">
        <v>1150</v>
      </c>
    </row>
    <row r="18" spans="1:13" ht="30" customHeight="1" x14ac:dyDescent="0.15">
      <c r="A18" s="72"/>
      <c r="B18" s="82"/>
      <c r="C18" s="96">
        <v>8</v>
      </c>
      <c r="D18" s="92" t="s">
        <v>522</v>
      </c>
      <c r="E18" s="116" t="s">
        <v>521</v>
      </c>
      <c r="F18" s="100">
        <v>470.76</v>
      </c>
      <c r="G18" s="94">
        <v>1995</v>
      </c>
      <c r="H18" s="95" t="s">
        <v>1003</v>
      </c>
      <c r="I18" s="116" t="s">
        <v>902</v>
      </c>
      <c r="J18" s="96" t="s">
        <v>663</v>
      </c>
      <c r="K18" s="141"/>
      <c r="L18" s="101"/>
      <c r="M18" s="142" t="s">
        <v>1150</v>
      </c>
    </row>
    <row r="19" spans="1:13" ht="30" customHeight="1" x14ac:dyDescent="0.15">
      <c r="A19" s="72"/>
      <c r="B19" s="82"/>
      <c r="C19" s="91">
        <v>9</v>
      </c>
      <c r="D19" s="92" t="s">
        <v>524</v>
      </c>
      <c r="E19" s="93" t="s">
        <v>523</v>
      </c>
      <c r="F19" s="100">
        <v>10195.970000000001</v>
      </c>
      <c r="G19" s="94">
        <v>1992</v>
      </c>
      <c r="H19" s="95" t="s">
        <v>1001</v>
      </c>
      <c r="I19" s="93" t="s">
        <v>903</v>
      </c>
      <c r="J19" s="96" t="s">
        <v>663</v>
      </c>
      <c r="K19" s="97"/>
      <c r="L19" s="101"/>
      <c r="M19" s="105" t="s">
        <v>1150</v>
      </c>
    </row>
    <row r="20" spans="1:13" ht="30" customHeight="1" x14ac:dyDescent="0.15">
      <c r="A20" s="72"/>
      <c r="B20" s="82"/>
      <c r="C20" s="91">
        <v>10</v>
      </c>
      <c r="D20" s="92" t="s">
        <v>526</v>
      </c>
      <c r="E20" s="93" t="s">
        <v>525</v>
      </c>
      <c r="F20" s="100">
        <v>601.48</v>
      </c>
      <c r="G20" s="94">
        <v>1989</v>
      </c>
      <c r="H20" s="95" t="s">
        <v>1001</v>
      </c>
      <c r="I20" s="93" t="s">
        <v>720</v>
      </c>
      <c r="J20" s="96" t="s">
        <v>663</v>
      </c>
      <c r="K20" s="97"/>
      <c r="L20" s="101"/>
      <c r="M20" s="105" t="s">
        <v>1150</v>
      </c>
    </row>
    <row r="21" spans="1:13" ht="30" customHeight="1" x14ac:dyDescent="0.15">
      <c r="A21" s="72"/>
      <c r="B21" s="82"/>
      <c r="C21" s="96">
        <v>11</v>
      </c>
      <c r="D21" s="92" t="s">
        <v>528</v>
      </c>
      <c r="E21" s="116" t="s">
        <v>527</v>
      </c>
      <c r="F21" s="100">
        <v>490.53000000000003</v>
      </c>
      <c r="G21" s="94">
        <v>1963</v>
      </c>
      <c r="H21" s="95" t="s">
        <v>1000</v>
      </c>
      <c r="I21" s="116" t="s">
        <v>721</v>
      </c>
      <c r="J21" s="96"/>
      <c r="K21" s="141"/>
      <c r="L21" s="101"/>
      <c r="M21" s="142" t="s">
        <v>1150</v>
      </c>
    </row>
    <row r="22" spans="1:13" ht="30" customHeight="1" x14ac:dyDescent="0.15">
      <c r="A22" s="72"/>
      <c r="B22" s="82"/>
      <c r="C22" s="91">
        <v>12</v>
      </c>
      <c r="D22" s="92" t="s">
        <v>530</v>
      </c>
      <c r="E22" s="93" t="s">
        <v>529</v>
      </c>
      <c r="F22" s="100">
        <v>168.69</v>
      </c>
      <c r="G22" s="94">
        <v>1985</v>
      </c>
      <c r="H22" s="95" t="s">
        <v>1001</v>
      </c>
      <c r="I22" s="93" t="s">
        <v>904</v>
      </c>
      <c r="J22" s="96"/>
      <c r="K22" s="97"/>
      <c r="L22" s="101"/>
      <c r="M22" s="105" t="s">
        <v>1150</v>
      </c>
    </row>
    <row r="23" spans="1:13" ht="30" customHeight="1" x14ac:dyDescent="0.15">
      <c r="A23" s="72"/>
      <c r="B23" s="82"/>
      <c r="C23" s="91">
        <v>13</v>
      </c>
      <c r="D23" s="92" t="s">
        <v>532</v>
      </c>
      <c r="E23" s="93" t="s">
        <v>531</v>
      </c>
      <c r="F23" s="100">
        <v>59.64</v>
      </c>
      <c r="G23" s="94">
        <v>2005</v>
      </c>
      <c r="H23" s="95" t="s">
        <v>1003</v>
      </c>
      <c r="I23" s="93" t="s">
        <v>905</v>
      </c>
      <c r="J23" s="96"/>
      <c r="K23" s="97"/>
      <c r="L23" s="101"/>
      <c r="M23" s="105" t="s">
        <v>1150</v>
      </c>
    </row>
    <row r="24" spans="1:13" ht="30" customHeight="1" x14ac:dyDescent="0.15">
      <c r="A24" s="72"/>
      <c r="B24" s="73" t="s">
        <v>1130</v>
      </c>
      <c r="C24" s="138"/>
      <c r="D24" s="75"/>
      <c r="E24" s="76"/>
      <c r="F24" s="139"/>
      <c r="G24" s="77"/>
      <c r="H24" s="78"/>
      <c r="I24" s="76"/>
      <c r="J24" s="65"/>
      <c r="K24" s="79"/>
      <c r="L24" s="127"/>
      <c r="M24" s="140"/>
    </row>
    <row r="25" spans="1:13" ht="30" customHeight="1" x14ac:dyDescent="0.15">
      <c r="A25" s="72"/>
      <c r="B25" s="82"/>
      <c r="C25" s="83">
        <v>1</v>
      </c>
      <c r="D25" s="84" t="s">
        <v>284</v>
      </c>
      <c r="E25" s="27" t="s">
        <v>283</v>
      </c>
      <c r="F25" s="106">
        <v>85.92</v>
      </c>
      <c r="G25" s="85">
        <v>1992</v>
      </c>
      <c r="H25" s="86" t="s">
        <v>1001</v>
      </c>
      <c r="I25" s="27" t="s">
        <v>797</v>
      </c>
      <c r="J25" s="88"/>
      <c r="K25" s="14"/>
      <c r="L25" s="107"/>
      <c r="M25" s="108" t="s">
        <v>1133</v>
      </c>
    </row>
    <row r="26" spans="1:13" ht="30" customHeight="1" x14ac:dyDescent="0.15">
      <c r="A26" s="72"/>
      <c r="B26" s="82"/>
      <c r="C26" s="22">
        <v>2</v>
      </c>
      <c r="D26" s="115" t="s">
        <v>286</v>
      </c>
      <c r="E26" s="116" t="s">
        <v>285</v>
      </c>
      <c r="F26" s="100">
        <v>172.67000000000002</v>
      </c>
      <c r="G26" s="119">
        <v>1998</v>
      </c>
      <c r="H26" s="120" t="s">
        <v>1003</v>
      </c>
      <c r="I26" s="93" t="s">
        <v>798</v>
      </c>
      <c r="J26" s="22" t="s">
        <v>663</v>
      </c>
      <c r="K26" s="17"/>
      <c r="L26" s="101"/>
      <c r="M26" s="142" t="s">
        <v>1133</v>
      </c>
    </row>
    <row r="27" spans="1:13" ht="30" customHeight="1" x14ac:dyDescent="0.15">
      <c r="A27" s="72"/>
      <c r="B27" s="82"/>
      <c r="C27" s="22">
        <v>3</v>
      </c>
      <c r="D27" s="115" t="s">
        <v>288</v>
      </c>
      <c r="E27" s="116" t="s">
        <v>287</v>
      </c>
      <c r="F27" s="100">
        <v>198.25</v>
      </c>
      <c r="G27" s="119">
        <v>1993</v>
      </c>
      <c r="H27" s="120" t="s">
        <v>1005</v>
      </c>
      <c r="I27" s="116" t="s">
        <v>799</v>
      </c>
      <c r="J27" s="22"/>
      <c r="K27" s="17"/>
      <c r="L27" s="101" t="s">
        <v>1071</v>
      </c>
      <c r="M27" s="142" t="s">
        <v>1133</v>
      </c>
    </row>
    <row r="28" spans="1:13" ht="30" customHeight="1" x14ac:dyDescent="0.15">
      <c r="A28" s="72"/>
      <c r="B28" s="82"/>
      <c r="C28" s="91">
        <v>4</v>
      </c>
      <c r="D28" s="92" t="s">
        <v>290</v>
      </c>
      <c r="E28" s="93" t="s">
        <v>289</v>
      </c>
      <c r="F28" s="100">
        <v>153.09</v>
      </c>
      <c r="G28" s="94">
        <v>1985</v>
      </c>
      <c r="H28" s="95" t="s">
        <v>1003</v>
      </c>
      <c r="I28" s="93" t="s">
        <v>800</v>
      </c>
      <c r="J28" s="96"/>
      <c r="K28" s="9"/>
      <c r="L28" s="101"/>
      <c r="M28" s="105" t="s">
        <v>1133</v>
      </c>
    </row>
    <row r="29" spans="1:13" ht="30" customHeight="1" x14ac:dyDescent="0.15">
      <c r="A29" s="72"/>
      <c r="B29" s="82"/>
      <c r="C29" s="22">
        <v>5</v>
      </c>
      <c r="D29" s="115" t="s">
        <v>292</v>
      </c>
      <c r="E29" s="116" t="s">
        <v>291</v>
      </c>
      <c r="F29" s="100">
        <v>155.60999999999999</v>
      </c>
      <c r="G29" s="119">
        <v>1990</v>
      </c>
      <c r="H29" s="120" t="s">
        <v>1003</v>
      </c>
      <c r="I29" s="116" t="s">
        <v>801</v>
      </c>
      <c r="J29" s="22"/>
      <c r="K29" s="17"/>
      <c r="L29" s="101"/>
      <c r="M29" s="142" t="s">
        <v>1133</v>
      </c>
    </row>
    <row r="30" spans="1:13" ht="30" customHeight="1" x14ac:dyDescent="0.15">
      <c r="A30" s="72"/>
      <c r="B30" s="82"/>
      <c r="C30" s="83">
        <v>6</v>
      </c>
      <c r="D30" s="84" t="s">
        <v>294</v>
      </c>
      <c r="E30" s="27" t="s">
        <v>293</v>
      </c>
      <c r="F30" s="106">
        <v>84.05</v>
      </c>
      <c r="G30" s="85">
        <v>1998</v>
      </c>
      <c r="H30" s="86" t="s">
        <v>1000</v>
      </c>
      <c r="I30" s="27" t="s">
        <v>5</v>
      </c>
      <c r="J30" s="88"/>
      <c r="K30" s="14"/>
      <c r="L30" s="107"/>
      <c r="M30" s="108" t="s">
        <v>1133</v>
      </c>
    </row>
    <row r="31" spans="1:13" ht="30" customHeight="1" x14ac:dyDescent="0.15">
      <c r="A31" s="72"/>
      <c r="B31" s="82"/>
      <c r="C31" s="143">
        <v>7</v>
      </c>
      <c r="D31" s="144" t="s">
        <v>296</v>
      </c>
      <c r="E31" s="145" t="s">
        <v>295</v>
      </c>
      <c r="F31" s="106">
        <v>176.79</v>
      </c>
      <c r="G31" s="146">
        <v>1999</v>
      </c>
      <c r="H31" s="147" t="s">
        <v>1003</v>
      </c>
      <c r="I31" s="145" t="s">
        <v>802</v>
      </c>
      <c r="J31" s="143"/>
      <c r="K31" s="18"/>
      <c r="L31" s="107"/>
      <c r="M31" s="148" t="s">
        <v>1133</v>
      </c>
    </row>
    <row r="32" spans="1:13" ht="30" customHeight="1" x14ac:dyDescent="0.15">
      <c r="A32" s="72"/>
      <c r="B32" s="82"/>
      <c r="C32" s="83">
        <v>8</v>
      </c>
      <c r="D32" s="84" t="s">
        <v>298</v>
      </c>
      <c r="E32" s="27" t="s">
        <v>297</v>
      </c>
      <c r="F32" s="106">
        <v>69.319999999999993</v>
      </c>
      <c r="G32" s="85">
        <v>2004</v>
      </c>
      <c r="H32" s="86" t="s">
        <v>1000</v>
      </c>
      <c r="I32" s="27" t="s">
        <v>803</v>
      </c>
      <c r="J32" s="88"/>
      <c r="K32" s="14"/>
      <c r="L32" s="107"/>
      <c r="M32" s="108" t="s">
        <v>1133</v>
      </c>
    </row>
    <row r="33" spans="1:13" ht="30" customHeight="1" x14ac:dyDescent="0.15">
      <c r="A33" s="72"/>
      <c r="B33" s="82"/>
      <c r="C33" s="22">
        <v>9</v>
      </c>
      <c r="D33" s="115" t="s">
        <v>300</v>
      </c>
      <c r="E33" s="116" t="s">
        <v>299</v>
      </c>
      <c r="F33" s="100">
        <v>257.25</v>
      </c>
      <c r="G33" s="119">
        <v>1984</v>
      </c>
      <c r="H33" s="120" t="s">
        <v>1003</v>
      </c>
      <c r="I33" s="93" t="s">
        <v>804</v>
      </c>
      <c r="J33" s="22"/>
      <c r="K33" s="17"/>
      <c r="L33" s="101"/>
      <c r="M33" s="142" t="s">
        <v>1133</v>
      </c>
    </row>
    <row r="34" spans="1:13" ht="30" customHeight="1" x14ac:dyDescent="0.15">
      <c r="A34" s="72"/>
      <c r="B34" s="82"/>
      <c r="C34" s="83">
        <v>10</v>
      </c>
      <c r="D34" s="84" t="s">
        <v>302</v>
      </c>
      <c r="E34" s="27" t="s">
        <v>301</v>
      </c>
      <c r="F34" s="106">
        <v>139.12</v>
      </c>
      <c r="G34" s="85">
        <v>2002</v>
      </c>
      <c r="H34" s="86" t="s">
        <v>1003</v>
      </c>
      <c r="I34" s="27" t="s">
        <v>805</v>
      </c>
      <c r="J34" s="88"/>
      <c r="K34" s="14"/>
      <c r="L34" s="107"/>
      <c r="M34" s="108" t="s">
        <v>1133</v>
      </c>
    </row>
    <row r="35" spans="1:13" ht="30" customHeight="1" x14ac:dyDescent="0.15">
      <c r="A35" s="72"/>
      <c r="B35" s="82"/>
      <c r="C35" s="22">
        <v>11</v>
      </c>
      <c r="D35" s="115" t="s">
        <v>304</v>
      </c>
      <c r="E35" s="116" t="s">
        <v>303</v>
      </c>
      <c r="F35" s="100">
        <v>193.42000000000002</v>
      </c>
      <c r="G35" s="94">
        <v>2002</v>
      </c>
      <c r="H35" s="95" t="s">
        <v>1006</v>
      </c>
      <c r="I35" s="116" t="s">
        <v>806</v>
      </c>
      <c r="J35" s="96"/>
      <c r="K35" s="17"/>
      <c r="L35" s="101"/>
      <c r="M35" s="142" t="s">
        <v>1133</v>
      </c>
    </row>
    <row r="36" spans="1:13" ht="30" customHeight="1" x14ac:dyDescent="0.15">
      <c r="A36" s="72"/>
      <c r="B36" s="82"/>
      <c r="C36" s="83">
        <v>12</v>
      </c>
      <c r="D36" s="84" t="s">
        <v>306</v>
      </c>
      <c r="E36" s="27" t="s">
        <v>305</v>
      </c>
      <c r="F36" s="106">
        <v>227.32</v>
      </c>
      <c r="G36" s="85">
        <v>2014</v>
      </c>
      <c r="H36" s="86" t="s">
        <v>1000</v>
      </c>
      <c r="I36" s="27" t="s">
        <v>807</v>
      </c>
      <c r="J36" s="88"/>
      <c r="K36" s="14"/>
      <c r="L36" s="107"/>
      <c r="M36" s="108" t="s">
        <v>1133</v>
      </c>
    </row>
    <row r="37" spans="1:13" ht="30" customHeight="1" x14ac:dyDescent="0.15">
      <c r="A37" s="72"/>
      <c r="B37" s="82"/>
      <c r="C37" s="83">
        <v>13</v>
      </c>
      <c r="D37" s="84" t="s">
        <v>308</v>
      </c>
      <c r="E37" s="27" t="s">
        <v>307</v>
      </c>
      <c r="F37" s="106">
        <v>142.62</v>
      </c>
      <c r="G37" s="85">
        <v>2000</v>
      </c>
      <c r="H37" s="86" t="s">
        <v>1003</v>
      </c>
      <c r="I37" s="27" t="s">
        <v>808</v>
      </c>
      <c r="J37" s="88"/>
      <c r="K37" s="14"/>
      <c r="L37" s="107"/>
      <c r="M37" s="108" t="s">
        <v>1133</v>
      </c>
    </row>
    <row r="38" spans="1:13" ht="30" customHeight="1" x14ac:dyDescent="0.15">
      <c r="A38" s="72"/>
      <c r="B38" s="82"/>
      <c r="C38" s="91">
        <v>14</v>
      </c>
      <c r="D38" s="92" t="s">
        <v>310</v>
      </c>
      <c r="E38" s="93" t="s">
        <v>309</v>
      </c>
      <c r="F38" s="100">
        <v>130</v>
      </c>
      <c r="G38" s="94">
        <v>1985</v>
      </c>
      <c r="H38" s="95" t="s">
        <v>1003</v>
      </c>
      <c r="I38" s="93" t="s">
        <v>809</v>
      </c>
      <c r="J38" s="96"/>
      <c r="K38" s="9"/>
      <c r="L38" s="101"/>
      <c r="M38" s="105" t="s">
        <v>1133</v>
      </c>
    </row>
    <row r="39" spans="1:13" ht="30" customHeight="1" x14ac:dyDescent="0.15">
      <c r="A39" s="72"/>
      <c r="B39" s="82"/>
      <c r="C39" s="83">
        <v>15</v>
      </c>
      <c r="D39" s="84" t="s">
        <v>311</v>
      </c>
      <c r="E39" s="27" t="s">
        <v>1092</v>
      </c>
      <c r="F39" s="106">
        <v>97.13</v>
      </c>
      <c r="G39" s="85">
        <v>1975</v>
      </c>
      <c r="H39" s="86" t="s">
        <v>1279</v>
      </c>
      <c r="I39" s="27" t="s">
        <v>810</v>
      </c>
      <c r="J39" s="88"/>
      <c r="K39" s="14"/>
      <c r="L39" s="107"/>
      <c r="M39" s="108" t="s">
        <v>1133</v>
      </c>
    </row>
    <row r="40" spans="1:13" ht="30" customHeight="1" x14ac:dyDescent="0.15">
      <c r="A40" s="72"/>
      <c r="B40" s="82"/>
      <c r="C40" s="83">
        <v>16</v>
      </c>
      <c r="D40" s="84" t="s">
        <v>313</v>
      </c>
      <c r="E40" s="27" t="s">
        <v>312</v>
      </c>
      <c r="F40" s="106">
        <v>190.52</v>
      </c>
      <c r="G40" s="85">
        <v>2004</v>
      </c>
      <c r="H40" s="86" t="s">
        <v>1003</v>
      </c>
      <c r="I40" s="27" t="s">
        <v>811</v>
      </c>
      <c r="J40" s="88"/>
      <c r="K40" s="14"/>
      <c r="L40" s="107"/>
      <c r="M40" s="108" t="s">
        <v>1133</v>
      </c>
    </row>
    <row r="41" spans="1:13" ht="30" customHeight="1" x14ac:dyDescent="0.15">
      <c r="A41" s="72"/>
      <c r="B41" s="82"/>
      <c r="C41" s="96">
        <v>17</v>
      </c>
      <c r="D41" s="92" t="s">
        <v>315</v>
      </c>
      <c r="E41" s="116" t="s">
        <v>314</v>
      </c>
      <c r="F41" s="100">
        <v>283.95999999999998</v>
      </c>
      <c r="G41" s="94">
        <v>2002</v>
      </c>
      <c r="H41" s="95" t="s">
        <v>1006</v>
      </c>
      <c r="I41" s="116" t="s">
        <v>812</v>
      </c>
      <c r="J41" s="96"/>
      <c r="K41" s="17"/>
      <c r="L41" s="101"/>
      <c r="M41" s="142" t="s">
        <v>1133</v>
      </c>
    </row>
    <row r="42" spans="1:13" ht="30" customHeight="1" x14ac:dyDescent="0.15">
      <c r="A42" s="72"/>
      <c r="B42" s="82"/>
      <c r="C42" s="83">
        <v>18</v>
      </c>
      <c r="D42" s="84" t="s">
        <v>317</v>
      </c>
      <c r="E42" s="27" t="s">
        <v>316</v>
      </c>
      <c r="F42" s="106">
        <v>84.05</v>
      </c>
      <c r="G42" s="85">
        <v>1999</v>
      </c>
      <c r="H42" s="86" t="s">
        <v>1003</v>
      </c>
      <c r="I42" s="27" t="s">
        <v>813</v>
      </c>
      <c r="J42" s="88"/>
      <c r="K42" s="14"/>
      <c r="L42" s="107"/>
      <c r="M42" s="108" t="s">
        <v>1133</v>
      </c>
    </row>
    <row r="43" spans="1:13" ht="30" customHeight="1" x14ac:dyDescent="0.15">
      <c r="A43" s="72"/>
      <c r="B43" s="82"/>
      <c r="C43" s="96">
        <v>19</v>
      </c>
      <c r="D43" s="92" t="s">
        <v>319</v>
      </c>
      <c r="E43" s="116" t="s">
        <v>318</v>
      </c>
      <c r="F43" s="100">
        <v>184.95</v>
      </c>
      <c r="G43" s="94">
        <v>1990</v>
      </c>
      <c r="H43" s="95" t="s">
        <v>1003</v>
      </c>
      <c r="I43" s="116" t="s">
        <v>814</v>
      </c>
      <c r="J43" s="96"/>
      <c r="K43" s="17"/>
      <c r="L43" s="101"/>
      <c r="M43" s="142" t="s">
        <v>1133</v>
      </c>
    </row>
    <row r="44" spans="1:13" ht="30" customHeight="1" x14ac:dyDescent="0.15">
      <c r="A44" s="72"/>
      <c r="B44" s="82"/>
      <c r="C44" s="96">
        <v>20</v>
      </c>
      <c r="D44" s="92" t="s">
        <v>321</v>
      </c>
      <c r="E44" s="116" t="s">
        <v>320</v>
      </c>
      <c r="F44" s="100">
        <v>197.19</v>
      </c>
      <c r="G44" s="94">
        <v>1997</v>
      </c>
      <c r="H44" s="95" t="s">
        <v>1003</v>
      </c>
      <c r="I44" s="116" t="s">
        <v>815</v>
      </c>
      <c r="J44" s="96"/>
      <c r="K44" s="17"/>
      <c r="L44" s="101"/>
      <c r="M44" s="142" t="s">
        <v>1133</v>
      </c>
    </row>
    <row r="45" spans="1:13" ht="30" customHeight="1" x14ac:dyDescent="0.15">
      <c r="A45" s="72"/>
      <c r="B45" s="82"/>
      <c r="C45" s="96">
        <v>21</v>
      </c>
      <c r="D45" s="92" t="s">
        <v>323</v>
      </c>
      <c r="E45" s="116" t="s">
        <v>322</v>
      </c>
      <c r="F45" s="100">
        <v>193.83999999999997</v>
      </c>
      <c r="G45" s="94">
        <v>2004</v>
      </c>
      <c r="H45" s="95" t="s">
        <v>1006</v>
      </c>
      <c r="I45" s="116" t="s">
        <v>816</v>
      </c>
      <c r="J45" s="96"/>
      <c r="K45" s="17"/>
      <c r="L45" s="101"/>
      <c r="M45" s="142" t="s">
        <v>1133</v>
      </c>
    </row>
    <row r="46" spans="1:13" ht="30" customHeight="1" x14ac:dyDescent="0.15">
      <c r="A46" s="72"/>
      <c r="B46" s="82"/>
      <c r="C46" s="83">
        <v>22</v>
      </c>
      <c r="D46" s="84" t="s">
        <v>325</v>
      </c>
      <c r="E46" s="27" t="s">
        <v>324</v>
      </c>
      <c r="F46" s="106">
        <v>100.83</v>
      </c>
      <c r="G46" s="85">
        <v>2008</v>
      </c>
      <c r="H46" s="86" t="s">
        <v>1000</v>
      </c>
      <c r="I46" s="27" t="s">
        <v>817</v>
      </c>
      <c r="J46" s="88"/>
      <c r="K46" s="14"/>
      <c r="L46" s="107"/>
      <c r="M46" s="108" t="s">
        <v>1133</v>
      </c>
    </row>
    <row r="47" spans="1:13" ht="30" customHeight="1" x14ac:dyDescent="0.15">
      <c r="A47" s="72"/>
      <c r="B47" s="82"/>
      <c r="C47" s="83">
        <v>23</v>
      </c>
      <c r="D47" s="84" t="s">
        <v>327</v>
      </c>
      <c r="E47" s="27" t="s">
        <v>326</v>
      </c>
      <c r="F47" s="106">
        <v>68.040000000000006</v>
      </c>
      <c r="G47" s="85">
        <v>1992</v>
      </c>
      <c r="H47" s="86" t="s">
        <v>1000</v>
      </c>
      <c r="I47" s="27" t="s">
        <v>818</v>
      </c>
      <c r="J47" s="88"/>
      <c r="K47" s="14"/>
      <c r="L47" s="107"/>
      <c r="M47" s="108" t="s">
        <v>1133</v>
      </c>
    </row>
    <row r="48" spans="1:13" ht="30" customHeight="1" x14ac:dyDescent="0.15">
      <c r="A48" s="72"/>
      <c r="B48" s="82"/>
      <c r="C48" s="83">
        <v>24</v>
      </c>
      <c r="D48" s="84" t="s">
        <v>329</v>
      </c>
      <c r="E48" s="27" t="s">
        <v>328</v>
      </c>
      <c r="F48" s="106">
        <v>103.95</v>
      </c>
      <c r="G48" s="85">
        <v>1975</v>
      </c>
      <c r="H48" s="86" t="s">
        <v>1278</v>
      </c>
      <c r="I48" s="27" t="s">
        <v>794</v>
      </c>
      <c r="J48" s="88"/>
      <c r="K48" s="14"/>
      <c r="L48" s="107"/>
      <c r="M48" s="148" t="s">
        <v>1133</v>
      </c>
    </row>
    <row r="49" spans="1:13" ht="30" customHeight="1" x14ac:dyDescent="0.15">
      <c r="A49" s="72"/>
      <c r="B49" s="82"/>
      <c r="C49" s="96">
        <v>25</v>
      </c>
      <c r="D49" s="92" t="s">
        <v>331</v>
      </c>
      <c r="E49" s="116" t="s">
        <v>330</v>
      </c>
      <c r="F49" s="100">
        <v>265.13</v>
      </c>
      <c r="G49" s="94">
        <v>1990</v>
      </c>
      <c r="H49" s="95" t="s">
        <v>1007</v>
      </c>
      <c r="I49" s="116" t="s">
        <v>819</v>
      </c>
      <c r="J49" s="96"/>
      <c r="K49" s="17"/>
      <c r="L49" s="101"/>
      <c r="M49" s="142" t="s">
        <v>1133</v>
      </c>
    </row>
    <row r="50" spans="1:13" ht="30" customHeight="1" x14ac:dyDescent="0.15">
      <c r="A50" s="72"/>
      <c r="B50" s="82"/>
      <c r="C50" s="83">
        <v>26</v>
      </c>
      <c r="D50" s="84" t="s">
        <v>333</v>
      </c>
      <c r="E50" s="27" t="s">
        <v>332</v>
      </c>
      <c r="F50" s="106">
        <v>136.08000000000001</v>
      </c>
      <c r="G50" s="85">
        <v>2001</v>
      </c>
      <c r="H50" s="86" t="s">
        <v>1003</v>
      </c>
      <c r="I50" s="27" t="s">
        <v>4</v>
      </c>
      <c r="J50" s="88"/>
      <c r="K50" s="14"/>
      <c r="L50" s="107"/>
      <c r="M50" s="108" t="s">
        <v>1133</v>
      </c>
    </row>
    <row r="51" spans="1:13" ht="30" customHeight="1" x14ac:dyDescent="0.15">
      <c r="A51" s="72"/>
      <c r="B51" s="82"/>
      <c r="C51" s="91">
        <v>27</v>
      </c>
      <c r="D51" s="92" t="s">
        <v>335</v>
      </c>
      <c r="E51" s="93" t="s">
        <v>334</v>
      </c>
      <c r="F51" s="100">
        <v>87.48</v>
      </c>
      <c r="G51" s="94">
        <v>1983</v>
      </c>
      <c r="H51" s="95" t="s">
        <v>1003</v>
      </c>
      <c r="I51" s="93" t="s">
        <v>820</v>
      </c>
      <c r="J51" s="96"/>
      <c r="K51" s="9"/>
      <c r="L51" s="101"/>
      <c r="M51" s="105" t="s">
        <v>1133</v>
      </c>
    </row>
    <row r="52" spans="1:13" ht="30" customHeight="1" x14ac:dyDescent="0.15">
      <c r="A52" s="72"/>
      <c r="B52" s="82"/>
      <c r="C52" s="91">
        <v>28</v>
      </c>
      <c r="D52" s="92" t="s">
        <v>336</v>
      </c>
      <c r="E52" s="93" t="s">
        <v>1145</v>
      </c>
      <c r="F52" s="100">
        <v>327.73</v>
      </c>
      <c r="G52" s="94">
        <v>1997</v>
      </c>
      <c r="H52" s="95" t="s">
        <v>1000</v>
      </c>
      <c r="I52" s="93" t="s">
        <v>821</v>
      </c>
      <c r="J52" s="96" t="s">
        <v>663</v>
      </c>
      <c r="K52" s="9"/>
      <c r="L52" s="101"/>
      <c r="M52" s="102" t="s">
        <v>1133</v>
      </c>
    </row>
    <row r="53" spans="1:13" ht="30" customHeight="1" x14ac:dyDescent="0.15">
      <c r="A53" s="72"/>
      <c r="B53" s="82"/>
      <c r="C53" s="83">
        <v>29</v>
      </c>
      <c r="D53" s="84" t="s">
        <v>338</v>
      </c>
      <c r="E53" s="27" t="s">
        <v>337</v>
      </c>
      <c r="F53" s="106">
        <v>90.72</v>
      </c>
      <c r="G53" s="85">
        <v>1984</v>
      </c>
      <c r="H53" s="86" t="s">
        <v>1003</v>
      </c>
      <c r="I53" s="27" t="s">
        <v>822</v>
      </c>
      <c r="J53" s="88" t="s">
        <v>663</v>
      </c>
      <c r="K53" s="14"/>
      <c r="L53" s="107"/>
      <c r="M53" s="108" t="s">
        <v>1133</v>
      </c>
    </row>
    <row r="54" spans="1:13" ht="30" customHeight="1" x14ac:dyDescent="0.15">
      <c r="A54" s="72"/>
      <c r="B54" s="82"/>
      <c r="C54" s="91">
        <v>30</v>
      </c>
      <c r="D54" s="92" t="s">
        <v>340</v>
      </c>
      <c r="E54" s="93" t="s">
        <v>339</v>
      </c>
      <c r="F54" s="100">
        <v>118.15</v>
      </c>
      <c r="G54" s="94">
        <v>1985</v>
      </c>
      <c r="H54" s="95" t="s">
        <v>1003</v>
      </c>
      <c r="I54" s="93" t="s">
        <v>823</v>
      </c>
      <c r="J54" s="10"/>
      <c r="K54" s="9"/>
      <c r="L54" s="101"/>
      <c r="M54" s="102" t="s">
        <v>1133</v>
      </c>
    </row>
    <row r="55" spans="1:13" ht="30" customHeight="1" x14ac:dyDescent="0.15">
      <c r="A55" s="72"/>
      <c r="B55" s="82"/>
      <c r="C55" s="22">
        <v>31</v>
      </c>
      <c r="D55" s="115" t="s">
        <v>342</v>
      </c>
      <c r="E55" s="116" t="s">
        <v>341</v>
      </c>
      <c r="F55" s="100">
        <v>190.16</v>
      </c>
      <c r="G55" s="119">
        <v>2003</v>
      </c>
      <c r="H55" s="120" t="s">
        <v>1003</v>
      </c>
      <c r="I55" s="116" t="s">
        <v>824</v>
      </c>
      <c r="J55" s="96"/>
      <c r="K55" s="17"/>
      <c r="L55" s="101"/>
      <c r="M55" s="142" t="s">
        <v>1133</v>
      </c>
    </row>
    <row r="56" spans="1:13" ht="30" customHeight="1" x14ac:dyDescent="0.15">
      <c r="A56" s="72"/>
      <c r="B56" s="82"/>
      <c r="C56" s="83">
        <v>32</v>
      </c>
      <c r="D56" s="84" t="s">
        <v>345</v>
      </c>
      <c r="E56" s="27" t="s">
        <v>343</v>
      </c>
      <c r="F56" s="106">
        <v>92.74</v>
      </c>
      <c r="G56" s="85">
        <v>2004</v>
      </c>
      <c r="H56" s="86" t="s">
        <v>1003</v>
      </c>
      <c r="I56" s="27" t="s">
        <v>344</v>
      </c>
      <c r="J56" s="88"/>
      <c r="K56" s="14"/>
      <c r="L56" s="107"/>
      <c r="M56" s="108" t="s">
        <v>1133</v>
      </c>
    </row>
    <row r="57" spans="1:13" ht="30" customHeight="1" x14ac:dyDescent="0.15">
      <c r="A57" s="72"/>
      <c r="B57" s="82"/>
      <c r="C57" s="83">
        <v>33</v>
      </c>
      <c r="D57" s="84" t="s">
        <v>347</v>
      </c>
      <c r="E57" s="27" t="s">
        <v>346</v>
      </c>
      <c r="F57" s="106">
        <v>260.04000000000002</v>
      </c>
      <c r="G57" s="85">
        <v>2008</v>
      </c>
      <c r="H57" s="86" t="s">
        <v>1000</v>
      </c>
      <c r="I57" s="27" t="s">
        <v>825</v>
      </c>
      <c r="J57" s="88"/>
      <c r="K57" s="14"/>
      <c r="L57" s="107"/>
      <c r="M57" s="108" t="s">
        <v>1133</v>
      </c>
    </row>
    <row r="58" spans="1:13" ht="30" customHeight="1" x14ac:dyDescent="0.15">
      <c r="A58" s="72"/>
      <c r="B58" s="82"/>
      <c r="C58" s="83">
        <v>34</v>
      </c>
      <c r="D58" s="84" t="s">
        <v>349</v>
      </c>
      <c r="E58" s="27" t="s">
        <v>348</v>
      </c>
      <c r="F58" s="106">
        <v>123.5</v>
      </c>
      <c r="G58" s="85">
        <v>1993</v>
      </c>
      <c r="H58" s="86" t="s">
        <v>1000</v>
      </c>
      <c r="I58" s="27" t="s">
        <v>826</v>
      </c>
      <c r="J58" s="88"/>
      <c r="K58" s="14"/>
      <c r="L58" s="107"/>
      <c r="M58" s="108" t="s">
        <v>1133</v>
      </c>
    </row>
    <row r="59" spans="1:13" ht="30" customHeight="1" x14ac:dyDescent="0.15">
      <c r="A59" s="72"/>
      <c r="B59" s="82"/>
      <c r="C59" s="91">
        <v>35</v>
      </c>
      <c r="D59" s="92" t="s">
        <v>351</v>
      </c>
      <c r="E59" s="93" t="s">
        <v>350</v>
      </c>
      <c r="F59" s="100">
        <v>98.98</v>
      </c>
      <c r="G59" s="94">
        <v>1988</v>
      </c>
      <c r="H59" s="95" t="s">
        <v>1003</v>
      </c>
      <c r="I59" s="93" t="s">
        <v>827</v>
      </c>
      <c r="J59" s="96"/>
      <c r="K59" s="9"/>
      <c r="L59" s="101"/>
      <c r="M59" s="105" t="s">
        <v>1133</v>
      </c>
    </row>
    <row r="60" spans="1:13" ht="30" customHeight="1" x14ac:dyDescent="0.15">
      <c r="A60" s="72"/>
      <c r="B60" s="82"/>
      <c r="C60" s="83">
        <v>36</v>
      </c>
      <c r="D60" s="84" t="s">
        <v>353</v>
      </c>
      <c r="E60" s="27" t="s">
        <v>352</v>
      </c>
      <c r="F60" s="106">
        <v>65.650000000000006</v>
      </c>
      <c r="G60" s="85">
        <v>1989</v>
      </c>
      <c r="H60" s="86" t="s">
        <v>1000</v>
      </c>
      <c r="I60" s="27" t="s">
        <v>828</v>
      </c>
      <c r="J60" s="88"/>
      <c r="K60" s="14"/>
      <c r="L60" s="107"/>
      <c r="M60" s="108" t="s">
        <v>1133</v>
      </c>
    </row>
    <row r="61" spans="1:13" ht="30" customHeight="1" x14ac:dyDescent="0.15">
      <c r="A61" s="72"/>
      <c r="B61" s="82"/>
      <c r="C61" s="83">
        <v>37</v>
      </c>
      <c r="D61" s="84" t="s">
        <v>355</v>
      </c>
      <c r="E61" s="27" t="s">
        <v>354</v>
      </c>
      <c r="F61" s="106">
        <v>105.16</v>
      </c>
      <c r="G61" s="85">
        <v>2004</v>
      </c>
      <c r="H61" s="86" t="s">
        <v>1003</v>
      </c>
      <c r="I61" s="27" t="s">
        <v>829</v>
      </c>
      <c r="J61" s="88"/>
      <c r="K61" s="14"/>
      <c r="L61" s="107"/>
      <c r="M61" s="108" t="s">
        <v>1133</v>
      </c>
    </row>
    <row r="62" spans="1:13" ht="30" customHeight="1" x14ac:dyDescent="0.15">
      <c r="A62" s="72"/>
      <c r="B62" s="82"/>
      <c r="C62" s="83">
        <v>38</v>
      </c>
      <c r="D62" s="84" t="s">
        <v>357</v>
      </c>
      <c r="E62" s="27" t="s">
        <v>356</v>
      </c>
      <c r="F62" s="106">
        <v>70.86</v>
      </c>
      <c r="G62" s="85">
        <v>2003</v>
      </c>
      <c r="H62" s="86" t="s">
        <v>1003</v>
      </c>
      <c r="I62" s="27" t="s">
        <v>830</v>
      </c>
      <c r="J62" s="88"/>
      <c r="K62" s="14"/>
      <c r="L62" s="107"/>
      <c r="M62" s="108" t="s">
        <v>1133</v>
      </c>
    </row>
    <row r="63" spans="1:13" ht="30" customHeight="1" x14ac:dyDescent="0.15">
      <c r="A63" s="72"/>
      <c r="B63" s="82"/>
      <c r="C63" s="96">
        <v>39</v>
      </c>
      <c r="D63" s="92" t="s">
        <v>359</v>
      </c>
      <c r="E63" s="116" t="s">
        <v>358</v>
      </c>
      <c r="F63" s="100">
        <v>235.57</v>
      </c>
      <c r="G63" s="94">
        <v>2002</v>
      </c>
      <c r="H63" s="95" t="s">
        <v>1003</v>
      </c>
      <c r="I63" s="116" t="s">
        <v>831</v>
      </c>
      <c r="J63" s="96"/>
      <c r="K63" s="17"/>
      <c r="L63" s="101"/>
      <c r="M63" s="142" t="s">
        <v>1133</v>
      </c>
    </row>
    <row r="64" spans="1:13" ht="30" customHeight="1" x14ac:dyDescent="0.15">
      <c r="A64" s="72"/>
      <c r="B64" s="82"/>
      <c r="C64" s="83">
        <v>40</v>
      </c>
      <c r="D64" s="84" t="s">
        <v>361</v>
      </c>
      <c r="E64" s="27" t="s">
        <v>360</v>
      </c>
      <c r="F64" s="106">
        <v>71.489999999999995</v>
      </c>
      <c r="G64" s="85">
        <v>2004</v>
      </c>
      <c r="H64" s="86" t="s">
        <v>1003</v>
      </c>
      <c r="I64" s="27" t="s">
        <v>832</v>
      </c>
      <c r="J64" s="12"/>
      <c r="K64" s="89"/>
      <c r="L64" s="107"/>
      <c r="M64" s="108" t="s">
        <v>1133</v>
      </c>
    </row>
    <row r="65" spans="1:13" ht="30" customHeight="1" x14ac:dyDescent="0.15">
      <c r="A65" s="72"/>
      <c r="B65" s="82"/>
      <c r="C65" s="83">
        <v>41</v>
      </c>
      <c r="D65" s="19" t="s">
        <v>966</v>
      </c>
      <c r="E65" s="27" t="s">
        <v>983</v>
      </c>
      <c r="F65" s="106">
        <v>133.22999999999999</v>
      </c>
      <c r="G65" s="85">
        <v>2015</v>
      </c>
      <c r="H65" s="86" t="s">
        <v>1001</v>
      </c>
      <c r="I65" s="27" t="s">
        <v>984</v>
      </c>
      <c r="J65" s="88"/>
      <c r="K65" s="89"/>
      <c r="L65" s="20"/>
      <c r="M65" s="108" t="s">
        <v>1133</v>
      </c>
    </row>
    <row r="66" spans="1:13" ht="30" customHeight="1" x14ac:dyDescent="0.15">
      <c r="A66" s="209"/>
      <c r="B66" s="207" t="s">
        <v>1084</v>
      </c>
      <c r="C66" s="138"/>
      <c r="D66" s="75"/>
      <c r="E66" s="76"/>
      <c r="F66" s="165"/>
      <c r="G66" s="77"/>
      <c r="H66" s="78"/>
      <c r="I66" s="76"/>
      <c r="J66" s="65"/>
      <c r="K66" s="79"/>
      <c r="L66" s="81"/>
      <c r="M66" s="81"/>
    </row>
    <row r="67" spans="1:13" ht="30" customHeight="1" x14ac:dyDescent="0.15">
      <c r="A67" s="72"/>
      <c r="B67" s="82"/>
      <c r="C67" s="91">
        <v>1</v>
      </c>
      <c r="D67" s="92" t="s">
        <v>1224</v>
      </c>
      <c r="E67" s="93" t="s">
        <v>1225</v>
      </c>
      <c r="F67" s="137">
        <v>70.400000000000006</v>
      </c>
      <c r="G67" s="94">
        <v>2003</v>
      </c>
      <c r="H67" s="95" t="s">
        <v>1003</v>
      </c>
      <c r="I67" s="93" t="s">
        <v>1226</v>
      </c>
      <c r="J67" s="96"/>
      <c r="K67" s="97"/>
      <c r="L67" s="98"/>
      <c r="M67" s="152" t="s">
        <v>1084</v>
      </c>
    </row>
    <row r="68" spans="1:13" ht="30" customHeight="1" x14ac:dyDescent="0.15">
      <c r="A68" s="72"/>
      <c r="B68" s="82"/>
      <c r="C68" s="83">
        <v>2</v>
      </c>
      <c r="D68" s="84" t="s">
        <v>428</v>
      </c>
      <c r="E68" s="27" t="s">
        <v>427</v>
      </c>
      <c r="F68" s="106">
        <v>42.92</v>
      </c>
      <c r="G68" s="85">
        <v>1972</v>
      </c>
      <c r="H68" s="86" t="s">
        <v>992</v>
      </c>
      <c r="I68" s="27" t="s">
        <v>860</v>
      </c>
      <c r="J68" s="88" t="s">
        <v>663</v>
      </c>
      <c r="K68" s="89"/>
      <c r="L68" s="107"/>
      <c r="M68" s="108" t="s">
        <v>1084</v>
      </c>
    </row>
    <row r="69" spans="1:13" ht="30" customHeight="1" x14ac:dyDescent="0.15">
      <c r="A69" s="72"/>
      <c r="B69" s="82"/>
      <c r="C69" s="83">
        <v>3</v>
      </c>
      <c r="D69" s="84" t="s">
        <v>430</v>
      </c>
      <c r="E69" s="27" t="s">
        <v>429</v>
      </c>
      <c r="F69" s="106">
        <v>70.400000000000006</v>
      </c>
      <c r="G69" s="85">
        <v>1998</v>
      </c>
      <c r="H69" s="86" t="s">
        <v>991</v>
      </c>
      <c r="I69" s="27" t="s">
        <v>861</v>
      </c>
      <c r="J69" s="88" t="s">
        <v>663</v>
      </c>
      <c r="K69" s="89"/>
      <c r="L69" s="107"/>
      <c r="M69" s="108" t="s">
        <v>1084</v>
      </c>
    </row>
    <row r="70" spans="1:13" ht="30" customHeight="1" x14ac:dyDescent="0.15">
      <c r="A70" s="72"/>
      <c r="B70" s="82"/>
      <c r="C70" s="83">
        <v>4</v>
      </c>
      <c r="D70" s="84" t="s">
        <v>432</v>
      </c>
      <c r="E70" s="27" t="s">
        <v>431</v>
      </c>
      <c r="F70" s="106">
        <v>43.2</v>
      </c>
      <c r="G70" s="85">
        <v>1973</v>
      </c>
      <c r="H70" s="86" t="s">
        <v>990</v>
      </c>
      <c r="I70" s="27" t="s">
        <v>862</v>
      </c>
      <c r="J70" s="88" t="s">
        <v>663</v>
      </c>
      <c r="K70" s="89"/>
      <c r="L70" s="107"/>
      <c r="M70" s="108" t="s">
        <v>1084</v>
      </c>
    </row>
    <row r="71" spans="1:13" ht="30" customHeight="1" x14ac:dyDescent="0.15">
      <c r="A71" s="72"/>
      <c r="B71" s="82"/>
      <c r="C71" s="83">
        <v>5</v>
      </c>
      <c r="D71" s="84" t="s">
        <v>434</v>
      </c>
      <c r="E71" s="27" t="s">
        <v>433</v>
      </c>
      <c r="F71" s="106">
        <v>79.92</v>
      </c>
      <c r="G71" s="85">
        <v>2013</v>
      </c>
      <c r="H71" s="86" t="s">
        <v>992</v>
      </c>
      <c r="I71" s="27" t="s">
        <v>863</v>
      </c>
      <c r="J71" s="88" t="s">
        <v>663</v>
      </c>
      <c r="K71" s="89"/>
      <c r="L71" s="107"/>
      <c r="M71" s="108" t="s">
        <v>1084</v>
      </c>
    </row>
    <row r="72" spans="1:13" ht="30" customHeight="1" x14ac:dyDescent="0.15">
      <c r="A72" s="72"/>
      <c r="B72" s="82"/>
      <c r="C72" s="91">
        <v>6</v>
      </c>
      <c r="D72" s="92" t="s">
        <v>436</v>
      </c>
      <c r="E72" s="93" t="s">
        <v>435</v>
      </c>
      <c r="F72" s="100">
        <v>77.94</v>
      </c>
      <c r="G72" s="94">
        <v>1973</v>
      </c>
      <c r="H72" s="95" t="s">
        <v>991</v>
      </c>
      <c r="I72" s="93" t="s">
        <v>864</v>
      </c>
      <c r="J72" s="96" t="s">
        <v>663</v>
      </c>
      <c r="K72" s="97"/>
      <c r="L72" s="101"/>
      <c r="M72" s="108" t="s">
        <v>1084</v>
      </c>
    </row>
    <row r="73" spans="1:13" ht="30" customHeight="1" x14ac:dyDescent="0.15">
      <c r="A73" s="72"/>
      <c r="B73" s="82"/>
      <c r="C73" s="83">
        <v>7</v>
      </c>
      <c r="D73" s="84" t="s">
        <v>438</v>
      </c>
      <c r="E73" s="27" t="s">
        <v>437</v>
      </c>
      <c r="F73" s="106">
        <v>44.98</v>
      </c>
      <c r="G73" s="85">
        <v>1989</v>
      </c>
      <c r="H73" s="86" t="s">
        <v>991</v>
      </c>
      <c r="I73" s="27" t="s">
        <v>865</v>
      </c>
      <c r="J73" s="88" t="s">
        <v>663</v>
      </c>
      <c r="K73" s="89"/>
      <c r="L73" s="107"/>
      <c r="M73" s="108" t="s">
        <v>1084</v>
      </c>
    </row>
    <row r="74" spans="1:13" ht="30" customHeight="1" x14ac:dyDescent="0.15">
      <c r="A74" s="72"/>
      <c r="B74" s="82"/>
      <c r="C74" s="83">
        <v>8</v>
      </c>
      <c r="D74" s="84" t="s">
        <v>440</v>
      </c>
      <c r="E74" s="27" t="s">
        <v>439</v>
      </c>
      <c r="F74" s="106">
        <v>75.11</v>
      </c>
      <c r="G74" s="85">
        <v>1984</v>
      </c>
      <c r="H74" s="86" t="s">
        <v>991</v>
      </c>
      <c r="I74" s="27" t="s">
        <v>866</v>
      </c>
      <c r="J74" s="88" t="s">
        <v>663</v>
      </c>
      <c r="K74" s="89"/>
      <c r="L74" s="107"/>
      <c r="M74" s="108" t="s">
        <v>1084</v>
      </c>
    </row>
    <row r="75" spans="1:13" ht="30" customHeight="1" x14ac:dyDescent="0.15">
      <c r="A75" s="72"/>
      <c r="B75" s="82"/>
      <c r="C75" s="91">
        <v>9</v>
      </c>
      <c r="D75" s="92" t="s">
        <v>442</v>
      </c>
      <c r="E75" s="93" t="s">
        <v>441</v>
      </c>
      <c r="F75" s="100">
        <v>61.99</v>
      </c>
      <c r="G75" s="94">
        <v>1972</v>
      </c>
      <c r="H75" s="95" t="s">
        <v>990</v>
      </c>
      <c r="I75" s="93" t="s">
        <v>867</v>
      </c>
      <c r="J75" s="96" t="s">
        <v>663</v>
      </c>
      <c r="K75" s="97"/>
      <c r="L75" s="101"/>
      <c r="M75" s="108" t="s">
        <v>1084</v>
      </c>
    </row>
    <row r="76" spans="1:13" ht="30" customHeight="1" x14ac:dyDescent="0.15">
      <c r="A76" s="72"/>
      <c r="B76" s="82"/>
      <c r="C76" s="83">
        <v>10</v>
      </c>
      <c r="D76" s="84" t="s">
        <v>444</v>
      </c>
      <c r="E76" s="27" t="s">
        <v>443</v>
      </c>
      <c r="F76" s="106">
        <v>77.260000000000005</v>
      </c>
      <c r="G76" s="85">
        <v>2009</v>
      </c>
      <c r="H76" s="86" t="s">
        <v>992</v>
      </c>
      <c r="I76" s="27" t="s">
        <v>687</v>
      </c>
      <c r="J76" s="88"/>
      <c r="K76" s="89"/>
      <c r="L76" s="107"/>
      <c r="M76" s="108" t="s">
        <v>1084</v>
      </c>
    </row>
    <row r="77" spans="1:13" ht="30" customHeight="1" x14ac:dyDescent="0.15">
      <c r="A77" s="72"/>
      <c r="B77" s="82"/>
      <c r="C77" s="83">
        <v>11</v>
      </c>
      <c r="D77" s="84" t="s">
        <v>446</v>
      </c>
      <c r="E77" s="27" t="s">
        <v>445</v>
      </c>
      <c r="F77" s="106">
        <v>79.95</v>
      </c>
      <c r="G77" s="85">
        <v>2016</v>
      </c>
      <c r="H77" s="86" t="s">
        <v>992</v>
      </c>
      <c r="I77" s="27" t="s">
        <v>868</v>
      </c>
      <c r="J77" s="88" t="s">
        <v>663</v>
      </c>
      <c r="K77" s="89"/>
      <c r="L77" s="107"/>
      <c r="M77" s="108" t="s">
        <v>1084</v>
      </c>
    </row>
    <row r="78" spans="1:13" ht="30" customHeight="1" x14ac:dyDescent="0.15">
      <c r="A78" s="72"/>
      <c r="B78" s="82"/>
      <c r="C78" s="83">
        <v>12</v>
      </c>
      <c r="D78" s="84" t="s">
        <v>448</v>
      </c>
      <c r="E78" s="27" t="s">
        <v>447</v>
      </c>
      <c r="F78" s="106">
        <v>37.22</v>
      </c>
      <c r="G78" s="85">
        <v>1965</v>
      </c>
      <c r="H78" s="86" t="s">
        <v>990</v>
      </c>
      <c r="I78" s="27" t="s">
        <v>869</v>
      </c>
      <c r="J78" s="88" t="s">
        <v>663</v>
      </c>
      <c r="K78" s="89"/>
      <c r="L78" s="107"/>
      <c r="M78" s="108" t="s">
        <v>1084</v>
      </c>
    </row>
    <row r="79" spans="1:13" ht="30" customHeight="1" x14ac:dyDescent="0.15">
      <c r="A79" s="72"/>
      <c r="B79" s="82"/>
      <c r="C79" s="83">
        <v>13</v>
      </c>
      <c r="D79" s="84" t="s">
        <v>451</v>
      </c>
      <c r="E79" s="27" t="s">
        <v>449</v>
      </c>
      <c r="F79" s="106">
        <v>56</v>
      </c>
      <c r="G79" s="85">
        <v>1983</v>
      </c>
      <c r="H79" s="86" t="s">
        <v>989</v>
      </c>
      <c r="I79" s="27" t="s">
        <v>450</v>
      </c>
      <c r="J79" s="88"/>
      <c r="K79" s="89"/>
      <c r="L79" s="107" t="s">
        <v>1067</v>
      </c>
      <c r="M79" s="108" t="s">
        <v>1084</v>
      </c>
    </row>
    <row r="80" spans="1:13" ht="30" customHeight="1" x14ac:dyDescent="0.15">
      <c r="A80" s="72"/>
      <c r="B80" s="82"/>
      <c r="C80" s="83">
        <v>14</v>
      </c>
      <c r="D80" s="84" t="s">
        <v>453</v>
      </c>
      <c r="E80" s="27" t="s">
        <v>452</v>
      </c>
      <c r="F80" s="106">
        <v>67.8</v>
      </c>
      <c r="G80" s="85">
        <v>1994</v>
      </c>
      <c r="H80" s="86" t="s">
        <v>991</v>
      </c>
      <c r="I80" s="27" t="s">
        <v>870</v>
      </c>
      <c r="J80" s="88"/>
      <c r="K80" s="89"/>
      <c r="L80" s="107"/>
      <c r="M80" s="108" t="s">
        <v>1084</v>
      </c>
    </row>
    <row r="81" spans="1:13" ht="30" customHeight="1" x14ac:dyDescent="0.15">
      <c r="A81" s="72"/>
      <c r="B81" s="82"/>
      <c r="C81" s="83">
        <v>15</v>
      </c>
      <c r="D81" s="84" t="s">
        <v>455</v>
      </c>
      <c r="E81" s="27" t="s">
        <v>454</v>
      </c>
      <c r="F81" s="106">
        <v>39.799999999999997</v>
      </c>
      <c r="G81" s="85">
        <v>1988</v>
      </c>
      <c r="H81" s="86" t="s">
        <v>992</v>
      </c>
      <c r="I81" s="27" t="s">
        <v>871</v>
      </c>
      <c r="J81" s="88"/>
      <c r="K81" s="89"/>
      <c r="L81" s="107"/>
      <c r="M81" s="108" t="s">
        <v>1084</v>
      </c>
    </row>
    <row r="82" spans="1:13" ht="30" customHeight="1" x14ac:dyDescent="0.15">
      <c r="A82" s="72"/>
      <c r="B82" s="82"/>
      <c r="C82" s="83">
        <v>16</v>
      </c>
      <c r="D82" s="84" t="s">
        <v>457</v>
      </c>
      <c r="E82" s="27" t="s">
        <v>456</v>
      </c>
      <c r="F82" s="106">
        <v>70.5</v>
      </c>
      <c r="G82" s="85">
        <v>1995</v>
      </c>
      <c r="H82" s="86" t="s">
        <v>1000</v>
      </c>
      <c r="I82" s="27" t="s">
        <v>872</v>
      </c>
      <c r="J82" s="88"/>
      <c r="K82" s="89"/>
      <c r="L82" s="107"/>
      <c r="M82" s="108" t="s">
        <v>1084</v>
      </c>
    </row>
    <row r="83" spans="1:13" ht="30" customHeight="1" x14ac:dyDescent="0.15">
      <c r="A83" s="72"/>
      <c r="B83" s="82"/>
      <c r="C83" s="83">
        <v>17</v>
      </c>
      <c r="D83" s="84" t="s">
        <v>459</v>
      </c>
      <c r="E83" s="27" t="s">
        <v>458</v>
      </c>
      <c r="F83" s="106">
        <v>68.97</v>
      </c>
      <c r="G83" s="85">
        <v>1998</v>
      </c>
      <c r="H83" s="86" t="s">
        <v>992</v>
      </c>
      <c r="I83" s="27" t="s">
        <v>873</v>
      </c>
      <c r="J83" s="88"/>
      <c r="K83" s="89"/>
      <c r="L83" s="107"/>
      <c r="M83" s="108" t="s">
        <v>1084</v>
      </c>
    </row>
    <row r="84" spans="1:13" ht="30" customHeight="1" x14ac:dyDescent="0.15">
      <c r="A84" s="72"/>
      <c r="B84" s="82"/>
      <c r="C84" s="83">
        <v>18</v>
      </c>
      <c r="D84" s="84" t="s">
        <v>461</v>
      </c>
      <c r="E84" s="27" t="s">
        <v>460</v>
      </c>
      <c r="F84" s="106">
        <v>75.58</v>
      </c>
      <c r="G84" s="85">
        <v>1996</v>
      </c>
      <c r="H84" s="86" t="s">
        <v>992</v>
      </c>
      <c r="I84" s="27" t="s">
        <v>874</v>
      </c>
      <c r="J84" s="88"/>
      <c r="K84" s="89"/>
      <c r="L84" s="107"/>
      <c r="M84" s="108" t="s">
        <v>1084</v>
      </c>
    </row>
    <row r="85" spans="1:13" ht="30" customHeight="1" x14ac:dyDescent="0.15">
      <c r="A85" s="72"/>
      <c r="B85" s="82"/>
      <c r="C85" s="83">
        <v>19</v>
      </c>
      <c r="D85" s="84" t="s">
        <v>463</v>
      </c>
      <c r="E85" s="27" t="s">
        <v>462</v>
      </c>
      <c r="F85" s="106">
        <v>79.040000000000006</v>
      </c>
      <c r="G85" s="85">
        <v>1999</v>
      </c>
      <c r="H85" s="86" t="s">
        <v>992</v>
      </c>
      <c r="I85" s="27" t="s">
        <v>875</v>
      </c>
      <c r="J85" s="88"/>
      <c r="K85" s="89"/>
      <c r="L85" s="107"/>
      <c r="M85" s="108" t="s">
        <v>1084</v>
      </c>
    </row>
    <row r="86" spans="1:13" ht="30" customHeight="1" x14ac:dyDescent="0.15">
      <c r="A86" s="72"/>
      <c r="B86" s="82"/>
      <c r="C86" s="83">
        <v>20</v>
      </c>
      <c r="D86" s="84" t="s">
        <v>465</v>
      </c>
      <c r="E86" s="27" t="s">
        <v>464</v>
      </c>
      <c r="F86" s="106">
        <v>43.2</v>
      </c>
      <c r="G86" s="85">
        <v>1971</v>
      </c>
      <c r="H86" s="86" t="s">
        <v>990</v>
      </c>
      <c r="I86" s="27" t="s">
        <v>876</v>
      </c>
      <c r="J86" s="88"/>
      <c r="K86" s="89"/>
      <c r="L86" s="107"/>
      <c r="M86" s="108" t="s">
        <v>1084</v>
      </c>
    </row>
    <row r="87" spans="1:13" ht="30" customHeight="1" x14ac:dyDescent="0.15">
      <c r="A87" s="72"/>
      <c r="B87" s="82"/>
      <c r="C87" s="83">
        <v>21</v>
      </c>
      <c r="D87" s="84" t="s">
        <v>467</v>
      </c>
      <c r="E87" s="27" t="s">
        <v>466</v>
      </c>
      <c r="F87" s="106">
        <v>57.94</v>
      </c>
      <c r="G87" s="85">
        <v>1978</v>
      </c>
      <c r="H87" s="86" t="s">
        <v>991</v>
      </c>
      <c r="I87" s="27" t="s">
        <v>877</v>
      </c>
      <c r="J87" s="88"/>
      <c r="K87" s="89"/>
      <c r="L87" s="107"/>
      <c r="M87" s="108" t="s">
        <v>1084</v>
      </c>
    </row>
    <row r="88" spans="1:13" ht="30" customHeight="1" x14ac:dyDescent="0.15">
      <c r="A88" s="72"/>
      <c r="B88" s="82"/>
      <c r="C88" s="83">
        <v>22</v>
      </c>
      <c r="D88" s="84" t="s">
        <v>469</v>
      </c>
      <c r="E88" s="27" t="s">
        <v>468</v>
      </c>
      <c r="F88" s="106">
        <v>70.98</v>
      </c>
      <c r="G88" s="85">
        <v>1990</v>
      </c>
      <c r="H88" s="86" t="s">
        <v>991</v>
      </c>
      <c r="I88" s="27" t="s">
        <v>878</v>
      </c>
      <c r="J88" s="88" t="s">
        <v>663</v>
      </c>
      <c r="K88" s="89"/>
      <c r="L88" s="107"/>
      <c r="M88" s="108" t="s">
        <v>1084</v>
      </c>
    </row>
    <row r="89" spans="1:13" ht="30" customHeight="1" x14ac:dyDescent="0.15">
      <c r="A89" s="72"/>
      <c r="B89" s="82"/>
      <c r="C89" s="83">
        <v>23</v>
      </c>
      <c r="D89" s="84" t="s">
        <v>471</v>
      </c>
      <c r="E89" s="27" t="s">
        <v>470</v>
      </c>
      <c r="F89" s="106">
        <v>79.930000000000007</v>
      </c>
      <c r="G89" s="85">
        <v>2014</v>
      </c>
      <c r="H89" s="86" t="s">
        <v>992</v>
      </c>
      <c r="I89" s="27" t="s">
        <v>879</v>
      </c>
      <c r="J89" s="88" t="s">
        <v>663</v>
      </c>
      <c r="K89" s="89"/>
      <c r="L89" s="107"/>
      <c r="M89" s="108" t="s">
        <v>1084</v>
      </c>
    </row>
    <row r="90" spans="1:13" ht="30" customHeight="1" x14ac:dyDescent="0.15">
      <c r="A90" s="72"/>
      <c r="B90" s="82"/>
      <c r="C90" s="83">
        <v>24</v>
      </c>
      <c r="D90" s="84" t="s">
        <v>473</v>
      </c>
      <c r="E90" s="27" t="s">
        <v>472</v>
      </c>
      <c r="F90" s="106">
        <v>58.32</v>
      </c>
      <c r="G90" s="85">
        <v>1993</v>
      </c>
      <c r="H90" s="86" t="s">
        <v>992</v>
      </c>
      <c r="I90" s="27" t="s">
        <v>880</v>
      </c>
      <c r="J90" s="88" t="s">
        <v>663</v>
      </c>
      <c r="K90" s="89"/>
      <c r="L90" s="107"/>
      <c r="M90" s="108" t="s">
        <v>1084</v>
      </c>
    </row>
    <row r="91" spans="1:13" ht="30" customHeight="1" x14ac:dyDescent="0.15">
      <c r="A91" s="72"/>
      <c r="B91" s="82"/>
      <c r="C91" s="83">
        <v>25</v>
      </c>
      <c r="D91" s="84" t="s">
        <v>475</v>
      </c>
      <c r="E91" s="27" t="s">
        <v>474</v>
      </c>
      <c r="F91" s="106">
        <v>68.13</v>
      </c>
      <c r="G91" s="85">
        <v>1991</v>
      </c>
      <c r="H91" s="86" t="s">
        <v>991</v>
      </c>
      <c r="I91" s="27" t="s">
        <v>881</v>
      </c>
      <c r="J91" s="88" t="s">
        <v>663</v>
      </c>
      <c r="K91" s="89"/>
      <c r="L91" s="107"/>
      <c r="M91" s="108" t="s">
        <v>1084</v>
      </c>
    </row>
    <row r="92" spans="1:13" ht="30" customHeight="1" x14ac:dyDescent="0.15">
      <c r="A92" s="72"/>
      <c r="B92" s="82"/>
      <c r="C92" s="83">
        <v>26</v>
      </c>
      <c r="D92" s="84" t="s">
        <v>477</v>
      </c>
      <c r="E92" s="27" t="s">
        <v>476</v>
      </c>
      <c r="F92" s="106">
        <v>43.79</v>
      </c>
      <c r="G92" s="85">
        <v>1968</v>
      </c>
      <c r="H92" s="86" t="s">
        <v>990</v>
      </c>
      <c r="I92" s="27" t="s">
        <v>882</v>
      </c>
      <c r="J92" s="88" t="s">
        <v>663</v>
      </c>
      <c r="K92" s="89"/>
      <c r="L92" s="107"/>
      <c r="M92" s="108" t="s">
        <v>1084</v>
      </c>
    </row>
    <row r="93" spans="1:13" ht="30" customHeight="1" x14ac:dyDescent="0.15">
      <c r="A93" s="72"/>
      <c r="B93" s="82"/>
      <c r="C93" s="83">
        <v>27</v>
      </c>
      <c r="D93" s="84" t="s">
        <v>479</v>
      </c>
      <c r="E93" s="27" t="s">
        <v>478</v>
      </c>
      <c r="F93" s="106">
        <v>73.099999999999994</v>
      </c>
      <c r="G93" s="85">
        <v>1991</v>
      </c>
      <c r="H93" s="86" t="s">
        <v>991</v>
      </c>
      <c r="I93" s="27" t="s">
        <v>883</v>
      </c>
      <c r="J93" s="88" t="s">
        <v>663</v>
      </c>
      <c r="K93" s="89"/>
      <c r="L93" s="107"/>
      <c r="M93" s="108" t="s">
        <v>1084</v>
      </c>
    </row>
    <row r="94" spans="1:13" ht="30" customHeight="1" x14ac:dyDescent="0.15">
      <c r="A94" s="72"/>
      <c r="B94" s="82"/>
      <c r="C94" s="83">
        <v>28</v>
      </c>
      <c r="D94" s="84" t="s">
        <v>481</v>
      </c>
      <c r="E94" s="27" t="s">
        <v>480</v>
      </c>
      <c r="F94" s="106">
        <v>79.36</v>
      </c>
      <c r="G94" s="85">
        <v>2011</v>
      </c>
      <c r="H94" s="86" t="s">
        <v>992</v>
      </c>
      <c r="I94" s="27" t="s">
        <v>884</v>
      </c>
      <c r="J94" s="88" t="s">
        <v>663</v>
      </c>
      <c r="K94" s="89"/>
      <c r="L94" s="107"/>
      <c r="M94" s="108" t="s">
        <v>1084</v>
      </c>
    </row>
    <row r="95" spans="1:13" ht="30" customHeight="1" x14ac:dyDescent="0.15">
      <c r="A95" s="72"/>
      <c r="B95" s="82"/>
      <c r="C95" s="83">
        <v>29</v>
      </c>
      <c r="D95" s="84" t="s">
        <v>483</v>
      </c>
      <c r="E95" s="27" t="s">
        <v>482</v>
      </c>
      <c r="F95" s="106">
        <v>76.75</v>
      </c>
      <c r="G95" s="85">
        <v>1972</v>
      </c>
      <c r="H95" s="86" t="s">
        <v>989</v>
      </c>
      <c r="I95" s="27" t="s">
        <v>885</v>
      </c>
      <c r="J95" s="88" t="s">
        <v>663</v>
      </c>
      <c r="K95" s="89"/>
      <c r="L95" s="107"/>
      <c r="M95" s="108" t="s">
        <v>1084</v>
      </c>
    </row>
    <row r="96" spans="1:13" ht="30" customHeight="1" x14ac:dyDescent="0.15">
      <c r="A96" s="72"/>
      <c r="B96" s="82"/>
      <c r="C96" s="83">
        <v>30</v>
      </c>
      <c r="D96" s="84" t="s">
        <v>485</v>
      </c>
      <c r="E96" s="27" t="s">
        <v>484</v>
      </c>
      <c r="F96" s="106">
        <v>42</v>
      </c>
      <c r="G96" s="85">
        <v>1967</v>
      </c>
      <c r="H96" s="86" t="s">
        <v>990</v>
      </c>
      <c r="I96" s="27" t="s">
        <v>886</v>
      </c>
      <c r="J96" s="88" t="s">
        <v>663</v>
      </c>
      <c r="K96" s="89"/>
      <c r="L96" s="107"/>
      <c r="M96" s="108" t="s">
        <v>1084</v>
      </c>
    </row>
    <row r="97" spans="1:13" ht="30" customHeight="1" x14ac:dyDescent="0.15">
      <c r="A97" s="72"/>
      <c r="B97" s="82"/>
      <c r="C97" s="83">
        <v>31</v>
      </c>
      <c r="D97" s="84" t="s">
        <v>487</v>
      </c>
      <c r="E97" s="27" t="s">
        <v>486</v>
      </c>
      <c r="F97" s="106">
        <v>63.47</v>
      </c>
      <c r="G97" s="85">
        <v>1978</v>
      </c>
      <c r="H97" s="86" t="s">
        <v>990</v>
      </c>
      <c r="I97" s="27" t="s">
        <v>887</v>
      </c>
      <c r="J97" s="88" t="s">
        <v>663</v>
      </c>
      <c r="K97" s="89"/>
      <c r="L97" s="107"/>
      <c r="M97" s="108" t="s">
        <v>1084</v>
      </c>
    </row>
    <row r="98" spans="1:13" ht="30" customHeight="1" x14ac:dyDescent="0.15">
      <c r="A98" s="72"/>
      <c r="B98" s="82"/>
      <c r="C98" s="83">
        <v>32</v>
      </c>
      <c r="D98" s="84" t="s">
        <v>488</v>
      </c>
      <c r="E98" s="27" t="s">
        <v>1147</v>
      </c>
      <c r="F98" s="106">
        <v>79.2</v>
      </c>
      <c r="G98" s="85">
        <v>1957</v>
      </c>
      <c r="H98" s="86" t="s">
        <v>990</v>
      </c>
      <c r="I98" s="27" t="s">
        <v>888</v>
      </c>
      <c r="J98" s="88" t="s">
        <v>663</v>
      </c>
      <c r="K98" s="89"/>
      <c r="L98" s="107"/>
      <c r="M98" s="108" t="s">
        <v>1084</v>
      </c>
    </row>
    <row r="99" spans="1:13" ht="30" customHeight="1" x14ac:dyDescent="0.15">
      <c r="A99" s="72"/>
      <c r="B99" s="82"/>
      <c r="C99" s="83">
        <v>33</v>
      </c>
      <c r="D99" s="84" t="s">
        <v>490</v>
      </c>
      <c r="E99" s="27" t="s">
        <v>489</v>
      </c>
      <c r="F99" s="106">
        <v>33.590000000000003</v>
      </c>
      <c r="G99" s="85">
        <v>1961</v>
      </c>
      <c r="H99" s="86" t="s">
        <v>990</v>
      </c>
      <c r="I99" s="27" t="s">
        <v>889</v>
      </c>
      <c r="J99" s="88" t="s">
        <v>663</v>
      </c>
      <c r="K99" s="89"/>
      <c r="L99" s="107"/>
      <c r="M99" s="108" t="s">
        <v>1084</v>
      </c>
    </row>
    <row r="100" spans="1:13" ht="30" customHeight="1" x14ac:dyDescent="0.15">
      <c r="A100" s="72"/>
      <c r="B100" s="82"/>
      <c r="C100" s="83">
        <v>34</v>
      </c>
      <c r="D100" s="84" t="s">
        <v>492</v>
      </c>
      <c r="E100" s="27" t="s">
        <v>491</v>
      </c>
      <c r="F100" s="106">
        <v>79.48</v>
      </c>
      <c r="G100" s="85">
        <v>2006</v>
      </c>
      <c r="H100" s="86" t="s">
        <v>992</v>
      </c>
      <c r="I100" s="27" t="s">
        <v>890</v>
      </c>
      <c r="J100" s="88" t="s">
        <v>663</v>
      </c>
      <c r="K100" s="89"/>
      <c r="L100" s="107"/>
      <c r="M100" s="108" t="s">
        <v>1084</v>
      </c>
    </row>
    <row r="101" spans="1:13" ht="30" customHeight="1" x14ac:dyDescent="0.15">
      <c r="A101" s="72"/>
      <c r="B101" s="82"/>
      <c r="C101" s="83">
        <v>35</v>
      </c>
      <c r="D101" s="84" t="s">
        <v>494</v>
      </c>
      <c r="E101" s="27" t="s">
        <v>493</v>
      </c>
      <c r="F101" s="106">
        <v>27.99</v>
      </c>
      <c r="G101" s="85">
        <v>1964</v>
      </c>
      <c r="H101" s="86" t="s">
        <v>990</v>
      </c>
      <c r="I101" s="27" t="s">
        <v>891</v>
      </c>
      <c r="J101" s="88" t="s">
        <v>663</v>
      </c>
      <c r="K101" s="89"/>
      <c r="L101" s="107"/>
      <c r="M101" s="108" t="s">
        <v>1084</v>
      </c>
    </row>
    <row r="102" spans="1:13" ht="30" customHeight="1" x14ac:dyDescent="0.15">
      <c r="A102" s="72"/>
      <c r="B102" s="82"/>
      <c r="C102" s="83">
        <v>36</v>
      </c>
      <c r="D102" s="84" t="s">
        <v>496</v>
      </c>
      <c r="E102" s="27" t="s">
        <v>495</v>
      </c>
      <c r="F102" s="106">
        <v>177.94</v>
      </c>
      <c r="G102" s="85">
        <v>1976</v>
      </c>
      <c r="H102" s="86" t="s">
        <v>992</v>
      </c>
      <c r="I102" s="27" t="s">
        <v>892</v>
      </c>
      <c r="J102" s="88" t="s">
        <v>663</v>
      </c>
      <c r="K102" s="89"/>
      <c r="L102" s="107"/>
      <c r="M102" s="108" t="s">
        <v>1084</v>
      </c>
    </row>
    <row r="103" spans="1:13" ht="30" customHeight="1" x14ac:dyDescent="0.15">
      <c r="A103" s="72"/>
      <c r="B103" s="82"/>
      <c r="C103" s="83">
        <v>37</v>
      </c>
      <c r="D103" s="84" t="s">
        <v>498</v>
      </c>
      <c r="E103" s="27" t="s">
        <v>497</v>
      </c>
      <c r="F103" s="106">
        <v>67.08</v>
      </c>
      <c r="G103" s="85">
        <v>2002</v>
      </c>
      <c r="H103" s="86" t="s">
        <v>991</v>
      </c>
      <c r="I103" s="27" t="s">
        <v>893</v>
      </c>
      <c r="J103" s="88" t="s">
        <v>663</v>
      </c>
      <c r="K103" s="89"/>
      <c r="L103" s="107"/>
      <c r="M103" s="108" t="s">
        <v>1084</v>
      </c>
    </row>
    <row r="104" spans="1:13" ht="30" customHeight="1" x14ac:dyDescent="0.15">
      <c r="A104" s="72"/>
      <c r="B104" s="82"/>
      <c r="C104" s="83">
        <v>38</v>
      </c>
      <c r="D104" s="84" t="s">
        <v>500</v>
      </c>
      <c r="E104" s="27" t="s">
        <v>499</v>
      </c>
      <c r="F104" s="106">
        <v>41.98</v>
      </c>
      <c r="G104" s="85">
        <v>1970</v>
      </c>
      <c r="H104" s="86" t="s">
        <v>990</v>
      </c>
      <c r="I104" s="27" t="s">
        <v>894</v>
      </c>
      <c r="J104" s="88" t="s">
        <v>663</v>
      </c>
      <c r="K104" s="89"/>
      <c r="L104" s="107"/>
      <c r="M104" s="108" t="s">
        <v>1084</v>
      </c>
    </row>
    <row r="105" spans="1:13" ht="30" customHeight="1" x14ac:dyDescent="0.15">
      <c r="A105" s="72"/>
      <c r="B105" s="73" t="s">
        <v>1135</v>
      </c>
      <c r="C105" s="138"/>
      <c r="D105" s="75"/>
      <c r="E105" s="76"/>
      <c r="F105" s="139"/>
      <c r="G105" s="77"/>
      <c r="H105" s="78"/>
      <c r="I105" s="76"/>
      <c r="J105" s="65"/>
      <c r="K105" s="79"/>
      <c r="L105" s="127"/>
      <c r="M105" s="140"/>
    </row>
    <row r="106" spans="1:13" ht="30" customHeight="1" x14ac:dyDescent="0.15">
      <c r="A106" s="72"/>
      <c r="B106" s="82"/>
      <c r="C106" s="91">
        <v>1</v>
      </c>
      <c r="D106" s="92" t="s">
        <v>610</v>
      </c>
      <c r="E106" s="93" t="s">
        <v>609</v>
      </c>
      <c r="F106" s="100">
        <v>21125.379999999997</v>
      </c>
      <c r="G106" s="94">
        <v>2001</v>
      </c>
      <c r="H106" s="95" t="s">
        <v>988</v>
      </c>
      <c r="I106" s="93" t="s">
        <v>757</v>
      </c>
      <c r="J106" s="96" t="s">
        <v>934</v>
      </c>
      <c r="K106" s="97"/>
      <c r="L106" s="101"/>
      <c r="M106" s="105" t="s">
        <v>1135</v>
      </c>
    </row>
    <row r="107" spans="1:13" ht="30" customHeight="1" x14ac:dyDescent="0.15">
      <c r="A107" s="72"/>
      <c r="B107" s="73" t="s">
        <v>1246</v>
      </c>
      <c r="C107" s="138"/>
      <c r="D107" s="75"/>
      <c r="E107" s="76"/>
      <c r="F107" s="139"/>
      <c r="G107" s="77"/>
      <c r="H107" s="78"/>
      <c r="I107" s="76"/>
      <c r="J107" s="65"/>
      <c r="K107" s="79"/>
      <c r="L107" s="127"/>
      <c r="M107" s="140"/>
    </row>
    <row r="108" spans="1:13" ht="30" customHeight="1" x14ac:dyDescent="0.15">
      <c r="A108" s="72"/>
      <c r="B108" s="82"/>
      <c r="C108" s="83">
        <v>1</v>
      </c>
      <c r="D108" s="84" t="s">
        <v>612</v>
      </c>
      <c r="E108" s="27" t="s">
        <v>611</v>
      </c>
      <c r="F108" s="106">
        <v>1041.03</v>
      </c>
      <c r="G108" s="85">
        <v>1990</v>
      </c>
      <c r="H108" s="86" t="s">
        <v>992</v>
      </c>
      <c r="I108" s="27" t="s">
        <v>935</v>
      </c>
      <c r="J108" s="88" t="s">
        <v>663</v>
      </c>
      <c r="K108" s="89"/>
      <c r="L108" s="107"/>
      <c r="M108" s="13" t="s">
        <v>1184</v>
      </c>
    </row>
    <row r="109" spans="1:13" ht="30" customHeight="1" x14ac:dyDescent="0.15">
      <c r="A109" s="72"/>
      <c r="B109" s="82"/>
      <c r="C109" s="91">
        <v>2</v>
      </c>
      <c r="D109" s="92" t="s">
        <v>614</v>
      </c>
      <c r="E109" s="93" t="s">
        <v>613</v>
      </c>
      <c r="F109" s="100">
        <v>482.81</v>
      </c>
      <c r="G109" s="94">
        <v>1991</v>
      </c>
      <c r="H109" s="95" t="s">
        <v>1000</v>
      </c>
      <c r="I109" s="93" t="s">
        <v>936</v>
      </c>
      <c r="J109" s="96" t="s">
        <v>663</v>
      </c>
      <c r="K109" s="97"/>
      <c r="L109" s="101"/>
      <c r="M109" s="11" t="s">
        <v>1184</v>
      </c>
    </row>
    <row r="110" spans="1:13" ht="30" customHeight="1" x14ac:dyDescent="0.15">
      <c r="A110" s="72"/>
      <c r="B110" s="82"/>
      <c r="C110" s="91">
        <v>3</v>
      </c>
      <c r="D110" s="92" t="s">
        <v>616</v>
      </c>
      <c r="E110" s="93" t="s">
        <v>615</v>
      </c>
      <c r="F110" s="100">
        <v>224.94</v>
      </c>
      <c r="G110" s="94">
        <v>1980</v>
      </c>
      <c r="H110" s="95" t="s">
        <v>1003</v>
      </c>
      <c r="I110" s="93" t="s">
        <v>937</v>
      </c>
      <c r="J110" s="96" t="s">
        <v>663</v>
      </c>
      <c r="K110" s="97"/>
      <c r="L110" s="101"/>
      <c r="M110" s="11" t="s">
        <v>1184</v>
      </c>
    </row>
    <row r="111" spans="1:13" ht="30" customHeight="1" x14ac:dyDescent="0.15">
      <c r="A111" s="72"/>
      <c r="B111" s="82"/>
      <c r="C111" s="83">
        <v>4</v>
      </c>
      <c r="D111" s="84" t="s">
        <v>618</v>
      </c>
      <c r="E111" s="27" t="s">
        <v>617</v>
      </c>
      <c r="F111" s="106">
        <v>7.42</v>
      </c>
      <c r="G111" s="85">
        <v>1988</v>
      </c>
      <c r="H111" s="86" t="s">
        <v>991</v>
      </c>
      <c r="I111" s="27" t="s">
        <v>938</v>
      </c>
      <c r="J111" s="88" t="s">
        <v>663</v>
      </c>
      <c r="K111" s="89"/>
      <c r="L111" s="107"/>
      <c r="M111" s="11" t="s">
        <v>1184</v>
      </c>
    </row>
    <row r="112" spans="1:13" ht="30" customHeight="1" x14ac:dyDescent="0.15">
      <c r="A112" s="72"/>
      <c r="B112" s="82"/>
      <c r="C112" s="83">
        <v>5</v>
      </c>
      <c r="D112" s="84" t="s">
        <v>620</v>
      </c>
      <c r="E112" s="27" t="s">
        <v>619</v>
      </c>
      <c r="F112" s="106">
        <v>8.86</v>
      </c>
      <c r="G112" s="85">
        <v>1986</v>
      </c>
      <c r="H112" s="86" t="s">
        <v>991</v>
      </c>
      <c r="I112" s="27" t="s">
        <v>939</v>
      </c>
      <c r="J112" s="88" t="s">
        <v>663</v>
      </c>
      <c r="K112" s="89"/>
      <c r="L112" s="107"/>
      <c r="M112" s="11" t="s">
        <v>1184</v>
      </c>
    </row>
    <row r="113" spans="1:13" ht="30" customHeight="1" x14ac:dyDescent="0.15">
      <c r="A113" s="72"/>
      <c r="B113" s="82"/>
      <c r="C113" s="83">
        <v>6</v>
      </c>
      <c r="D113" s="84" t="s">
        <v>622</v>
      </c>
      <c r="E113" s="27" t="s">
        <v>621</v>
      </c>
      <c r="F113" s="106">
        <v>639.94000000000005</v>
      </c>
      <c r="G113" s="85">
        <v>1999</v>
      </c>
      <c r="H113" s="86" t="s">
        <v>992</v>
      </c>
      <c r="I113" s="27" t="s">
        <v>940</v>
      </c>
      <c r="J113" s="88" t="s">
        <v>663</v>
      </c>
      <c r="K113" s="89"/>
      <c r="L113" s="107"/>
      <c r="M113" s="11" t="s">
        <v>1184</v>
      </c>
    </row>
    <row r="114" spans="1:13" ht="30" customHeight="1" x14ac:dyDescent="0.15">
      <c r="A114" s="72"/>
      <c r="B114" s="82"/>
      <c r="C114" s="83">
        <v>7</v>
      </c>
      <c r="D114" s="84" t="s">
        <v>623</v>
      </c>
      <c r="E114" s="27" t="s">
        <v>941</v>
      </c>
      <c r="F114" s="106">
        <v>1008.43</v>
      </c>
      <c r="G114" s="85">
        <v>1990</v>
      </c>
      <c r="H114" s="86" t="s">
        <v>992</v>
      </c>
      <c r="I114" s="27" t="s">
        <v>942</v>
      </c>
      <c r="J114" s="88"/>
      <c r="K114" s="89"/>
      <c r="L114" s="107"/>
      <c r="M114" s="11" t="s">
        <v>1184</v>
      </c>
    </row>
    <row r="115" spans="1:13" ht="30" customHeight="1" x14ac:dyDescent="0.15">
      <c r="A115" s="72"/>
      <c r="B115" s="82"/>
      <c r="C115" s="83">
        <v>8</v>
      </c>
      <c r="D115" s="84" t="s">
        <v>624</v>
      </c>
      <c r="E115" s="27" t="s">
        <v>943</v>
      </c>
      <c r="F115" s="106">
        <v>9</v>
      </c>
      <c r="G115" s="85">
        <v>2006</v>
      </c>
      <c r="H115" s="86" t="s">
        <v>992</v>
      </c>
      <c r="I115" s="27" t="s">
        <v>944</v>
      </c>
      <c r="J115" s="88" t="s">
        <v>663</v>
      </c>
      <c r="K115" s="89"/>
      <c r="L115" s="107"/>
      <c r="M115" s="11" t="s">
        <v>1184</v>
      </c>
    </row>
    <row r="116" spans="1:13" ht="30" customHeight="1" x14ac:dyDescent="0.15">
      <c r="A116" s="72"/>
      <c r="B116" s="82"/>
      <c r="C116" s="83">
        <v>9</v>
      </c>
      <c r="D116" s="84" t="s">
        <v>626</v>
      </c>
      <c r="E116" s="27" t="s">
        <v>625</v>
      </c>
      <c r="F116" s="106">
        <v>39.9</v>
      </c>
      <c r="G116" s="85">
        <v>1986</v>
      </c>
      <c r="H116" s="86" t="s">
        <v>991</v>
      </c>
      <c r="I116" s="27" t="s">
        <v>945</v>
      </c>
      <c r="J116" s="88" t="s">
        <v>663</v>
      </c>
      <c r="K116" s="89"/>
      <c r="L116" s="107"/>
      <c r="M116" s="11" t="s">
        <v>1184</v>
      </c>
    </row>
    <row r="117" spans="1:13" ht="30" customHeight="1" x14ac:dyDescent="0.15">
      <c r="A117" s="72"/>
      <c r="B117" s="82"/>
      <c r="C117" s="91">
        <v>10</v>
      </c>
      <c r="D117" s="92" t="s">
        <v>628</v>
      </c>
      <c r="E117" s="93" t="s">
        <v>627</v>
      </c>
      <c r="F117" s="100">
        <v>210.20000000000002</v>
      </c>
      <c r="G117" s="94">
        <v>1995</v>
      </c>
      <c r="H117" s="95" t="s">
        <v>992</v>
      </c>
      <c r="I117" s="93" t="s">
        <v>946</v>
      </c>
      <c r="J117" s="96" t="s">
        <v>663</v>
      </c>
      <c r="K117" s="97"/>
      <c r="L117" s="101"/>
      <c r="M117" s="11" t="s">
        <v>1184</v>
      </c>
    </row>
    <row r="118" spans="1:13" ht="30" customHeight="1" x14ac:dyDescent="0.15">
      <c r="A118" s="72"/>
      <c r="B118" s="82"/>
      <c r="C118" s="83">
        <v>11</v>
      </c>
      <c r="D118" s="84" t="s">
        <v>630</v>
      </c>
      <c r="E118" s="27" t="s">
        <v>629</v>
      </c>
      <c r="F118" s="106">
        <v>672.71</v>
      </c>
      <c r="G118" s="85">
        <v>1997</v>
      </c>
      <c r="H118" s="86" t="s">
        <v>992</v>
      </c>
      <c r="I118" s="27" t="s">
        <v>947</v>
      </c>
      <c r="J118" s="88" t="s">
        <v>663</v>
      </c>
      <c r="K118" s="89"/>
      <c r="L118" s="107"/>
      <c r="M118" s="11" t="s">
        <v>1184</v>
      </c>
    </row>
    <row r="119" spans="1:13" ht="30" customHeight="1" x14ac:dyDescent="0.15">
      <c r="A119" s="72"/>
      <c r="B119" s="82"/>
      <c r="C119" s="83">
        <v>12</v>
      </c>
      <c r="D119" s="84" t="s">
        <v>632</v>
      </c>
      <c r="E119" s="27" t="s">
        <v>631</v>
      </c>
      <c r="F119" s="106">
        <v>6</v>
      </c>
      <c r="G119" s="85">
        <v>1996</v>
      </c>
      <c r="H119" s="86" t="s">
        <v>991</v>
      </c>
      <c r="I119" s="27" t="s">
        <v>948</v>
      </c>
      <c r="J119" s="88" t="s">
        <v>663</v>
      </c>
      <c r="K119" s="89"/>
      <c r="L119" s="107"/>
      <c r="M119" s="11" t="s">
        <v>1184</v>
      </c>
    </row>
    <row r="120" spans="1:13" ht="30" customHeight="1" x14ac:dyDescent="0.15">
      <c r="A120" s="72"/>
      <c r="B120" s="82"/>
      <c r="C120" s="83">
        <v>13</v>
      </c>
      <c r="D120" s="84" t="s">
        <v>634</v>
      </c>
      <c r="E120" s="27" t="s">
        <v>633</v>
      </c>
      <c r="F120" s="106">
        <v>695.71</v>
      </c>
      <c r="G120" s="85">
        <v>2012</v>
      </c>
      <c r="H120" s="86" t="s">
        <v>992</v>
      </c>
      <c r="I120" s="27" t="s">
        <v>949</v>
      </c>
      <c r="J120" s="88" t="s">
        <v>663</v>
      </c>
      <c r="K120" s="89"/>
      <c r="L120" s="107"/>
      <c r="M120" s="11" t="s">
        <v>1184</v>
      </c>
    </row>
    <row r="121" spans="1:13" ht="30" customHeight="1" x14ac:dyDescent="0.15">
      <c r="A121" s="72"/>
      <c r="B121" s="82"/>
      <c r="C121" s="83">
        <v>14</v>
      </c>
      <c r="D121" s="84" t="s">
        <v>636</v>
      </c>
      <c r="E121" s="27" t="s">
        <v>635</v>
      </c>
      <c r="F121" s="106">
        <v>2586.15</v>
      </c>
      <c r="G121" s="85">
        <v>2000</v>
      </c>
      <c r="H121" s="86" t="s">
        <v>989</v>
      </c>
      <c r="I121" s="27" t="s">
        <v>694</v>
      </c>
      <c r="J121" s="88" t="s">
        <v>663</v>
      </c>
      <c r="K121" s="89"/>
      <c r="L121" s="107"/>
      <c r="M121" s="11" t="s">
        <v>1184</v>
      </c>
    </row>
    <row r="122" spans="1:13" ht="30" customHeight="1" x14ac:dyDescent="0.15">
      <c r="A122" s="72"/>
      <c r="B122" s="82"/>
      <c r="C122" s="83">
        <v>15</v>
      </c>
      <c r="D122" s="84" t="s">
        <v>638</v>
      </c>
      <c r="E122" s="27" t="s">
        <v>637</v>
      </c>
      <c r="F122" s="106">
        <v>610.98</v>
      </c>
      <c r="G122" s="85">
        <v>1984</v>
      </c>
      <c r="H122" s="86" t="s">
        <v>1275</v>
      </c>
      <c r="I122" s="27" t="s">
        <v>950</v>
      </c>
      <c r="J122" s="88" t="s">
        <v>663</v>
      </c>
      <c r="K122" s="89"/>
      <c r="L122" s="107"/>
      <c r="M122" s="11" t="s">
        <v>1184</v>
      </c>
    </row>
    <row r="123" spans="1:13" ht="30" customHeight="1" x14ac:dyDescent="0.15">
      <c r="A123" s="72"/>
      <c r="B123" s="82"/>
      <c r="C123" s="83">
        <v>16</v>
      </c>
      <c r="D123" s="84" t="s">
        <v>640</v>
      </c>
      <c r="E123" s="27" t="s">
        <v>639</v>
      </c>
      <c r="F123" s="106">
        <v>996.78</v>
      </c>
      <c r="G123" s="85">
        <v>1986</v>
      </c>
      <c r="H123" s="86" t="s">
        <v>992</v>
      </c>
      <c r="I123" s="27" t="s">
        <v>951</v>
      </c>
      <c r="J123" s="88" t="s">
        <v>663</v>
      </c>
      <c r="K123" s="89"/>
      <c r="L123" s="107"/>
      <c r="M123" s="11" t="s">
        <v>1184</v>
      </c>
    </row>
    <row r="124" spans="1:13" ht="30" customHeight="1" x14ac:dyDescent="0.15">
      <c r="A124" s="72"/>
      <c r="B124" s="82"/>
      <c r="C124" s="83">
        <v>17</v>
      </c>
      <c r="D124" s="84" t="s">
        <v>642</v>
      </c>
      <c r="E124" s="27" t="s">
        <v>641</v>
      </c>
      <c r="F124" s="106">
        <v>12.96</v>
      </c>
      <c r="G124" s="85">
        <v>1988</v>
      </c>
      <c r="H124" s="86" t="s">
        <v>991</v>
      </c>
      <c r="I124" s="27" t="s">
        <v>952</v>
      </c>
      <c r="J124" s="88" t="s">
        <v>663</v>
      </c>
      <c r="K124" s="89"/>
      <c r="L124" s="107"/>
      <c r="M124" s="11" t="s">
        <v>1184</v>
      </c>
    </row>
    <row r="125" spans="1:13" ht="30" customHeight="1" x14ac:dyDescent="0.15">
      <c r="A125" s="72"/>
      <c r="B125" s="82"/>
      <c r="C125" s="83">
        <v>18</v>
      </c>
      <c r="D125" s="84" t="s">
        <v>644</v>
      </c>
      <c r="E125" s="27" t="s">
        <v>643</v>
      </c>
      <c r="F125" s="106">
        <v>6.53</v>
      </c>
      <c r="G125" s="85">
        <v>1996</v>
      </c>
      <c r="H125" s="86" t="s">
        <v>991</v>
      </c>
      <c r="I125" s="27" t="s">
        <v>953</v>
      </c>
      <c r="J125" s="88" t="s">
        <v>663</v>
      </c>
      <c r="K125" s="89"/>
      <c r="L125" s="107"/>
      <c r="M125" s="11" t="s">
        <v>1184</v>
      </c>
    </row>
    <row r="126" spans="1:13" ht="30" customHeight="1" x14ac:dyDescent="0.15">
      <c r="A126" s="72"/>
      <c r="B126" s="82"/>
      <c r="C126" s="91">
        <v>19</v>
      </c>
      <c r="D126" s="92" t="s">
        <v>646</v>
      </c>
      <c r="E126" s="93" t="s">
        <v>645</v>
      </c>
      <c r="F126" s="100">
        <v>3.63</v>
      </c>
      <c r="G126" s="94">
        <v>2006</v>
      </c>
      <c r="H126" s="95" t="s">
        <v>991</v>
      </c>
      <c r="I126" s="93" t="s">
        <v>954</v>
      </c>
      <c r="J126" s="96" t="s">
        <v>663</v>
      </c>
      <c r="K126" s="97"/>
      <c r="L126" s="101"/>
      <c r="M126" s="11" t="s">
        <v>1184</v>
      </c>
    </row>
    <row r="127" spans="1:13" ht="30" customHeight="1" x14ac:dyDescent="0.15">
      <c r="A127" s="72"/>
      <c r="B127" s="82"/>
      <c r="C127" s="83">
        <v>20</v>
      </c>
      <c r="D127" s="84" t="s">
        <v>648</v>
      </c>
      <c r="E127" s="27" t="s">
        <v>647</v>
      </c>
      <c r="F127" s="106">
        <v>6.66</v>
      </c>
      <c r="G127" s="85">
        <v>1996</v>
      </c>
      <c r="H127" s="86" t="s">
        <v>991</v>
      </c>
      <c r="I127" s="27" t="s">
        <v>955</v>
      </c>
      <c r="J127" s="88" t="s">
        <v>663</v>
      </c>
      <c r="K127" s="89"/>
      <c r="L127" s="107"/>
      <c r="M127" s="11" t="s">
        <v>1184</v>
      </c>
    </row>
    <row r="128" spans="1:13" ht="30" customHeight="1" x14ac:dyDescent="0.15">
      <c r="A128" s="72"/>
      <c r="B128" s="82"/>
      <c r="C128" s="83">
        <v>21</v>
      </c>
      <c r="D128" s="84" t="s">
        <v>650</v>
      </c>
      <c r="E128" s="27" t="s">
        <v>649</v>
      </c>
      <c r="F128" s="106">
        <v>545.28</v>
      </c>
      <c r="G128" s="85">
        <v>1980</v>
      </c>
      <c r="H128" s="86" t="s">
        <v>991</v>
      </c>
      <c r="I128" s="27" t="s">
        <v>956</v>
      </c>
      <c r="J128" s="88" t="s">
        <v>663</v>
      </c>
      <c r="K128" s="89"/>
      <c r="L128" s="107"/>
      <c r="M128" s="11" t="s">
        <v>1184</v>
      </c>
    </row>
    <row r="129" spans="1:13" ht="30" customHeight="1" x14ac:dyDescent="0.15">
      <c r="A129" s="72"/>
      <c r="B129" s="82"/>
      <c r="C129" s="83">
        <v>22</v>
      </c>
      <c r="D129" s="84" t="s">
        <v>652</v>
      </c>
      <c r="E129" s="27" t="s">
        <v>651</v>
      </c>
      <c r="F129" s="106">
        <v>13.81</v>
      </c>
      <c r="G129" s="85">
        <v>1989</v>
      </c>
      <c r="H129" s="86" t="s">
        <v>991</v>
      </c>
      <c r="I129" s="27" t="s">
        <v>957</v>
      </c>
      <c r="J129" s="88" t="s">
        <v>663</v>
      </c>
      <c r="K129" s="89"/>
      <c r="L129" s="107"/>
      <c r="M129" s="11" t="s">
        <v>1184</v>
      </c>
    </row>
    <row r="130" spans="1:13" ht="30" customHeight="1" x14ac:dyDescent="0.15">
      <c r="A130" s="72"/>
      <c r="B130" s="82"/>
      <c r="C130" s="83">
        <v>23</v>
      </c>
      <c r="D130" s="84" t="s">
        <v>654</v>
      </c>
      <c r="E130" s="27" t="s">
        <v>653</v>
      </c>
      <c r="F130" s="106">
        <v>20.12</v>
      </c>
      <c r="G130" s="85">
        <v>1997</v>
      </c>
      <c r="H130" s="86" t="s">
        <v>991</v>
      </c>
      <c r="I130" s="27" t="s">
        <v>958</v>
      </c>
      <c r="J130" s="88" t="s">
        <v>663</v>
      </c>
      <c r="K130" s="89"/>
      <c r="L130" s="107"/>
      <c r="M130" s="11" t="s">
        <v>1184</v>
      </c>
    </row>
    <row r="131" spans="1:13" ht="30" customHeight="1" x14ac:dyDescent="0.15">
      <c r="A131" s="72"/>
      <c r="B131" s="82"/>
      <c r="C131" s="83">
        <v>24</v>
      </c>
      <c r="D131" s="84" t="s">
        <v>656</v>
      </c>
      <c r="E131" s="27" t="s">
        <v>655</v>
      </c>
      <c r="F131" s="106">
        <v>19.440000000000001</v>
      </c>
      <c r="G131" s="85">
        <v>1996</v>
      </c>
      <c r="H131" s="86" t="s">
        <v>991</v>
      </c>
      <c r="I131" s="27" t="s">
        <v>959</v>
      </c>
      <c r="J131" s="88" t="s">
        <v>663</v>
      </c>
      <c r="K131" s="89"/>
      <c r="L131" s="107"/>
      <c r="M131" s="11" t="s">
        <v>1184</v>
      </c>
    </row>
    <row r="132" spans="1:13" ht="30" customHeight="1" x14ac:dyDescent="0.15">
      <c r="A132" s="72"/>
      <c r="B132" s="82"/>
      <c r="C132" s="83">
        <v>25</v>
      </c>
      <c r="D132" s="84" t="s">
        <v>658</v>
      </c>
      <c r="E132" s="27" t="s">
        <v>657</v>
      </c>
      <c r="F132" s="106">
        <v>9.7200000000000006</v>
      </c>
      <c r="G132" s="85">
        <v>1996</v>
      </c>
      <c r="H132" s="86" t="s">
        <v>991</v>
      </c>
      <c r="I132" s="27" t="s">
        <v>960</v>
      </c>
      <c r="J132" s="88" t="s">
        <v>663</v>
      </c>
      <c r="K132" s="89"/>
      <c r="L132" s="107"/>
      <c r="M132" s="11" t="s">
        <v>1184</v>
      </c>
    </row>
    <row r="133" spans="1:13" ht="30" customHeight="1" x14ac:dyDescent="0.15">
      <c r="A133" s="72"/>
      <c r="B133" s="82"/>
      <c r="C133" s="83">
        <v>26</v>
      </c>
      <c r="D133" s="84" t="s">
        <v>660</v>
      </c>
      <c r="E133" s="27" t="s">
        <v>659</v>
      </c>
      <c r="F133" s="106">
        <v>9.7200000000000006</v>
      </c>
      <c r="G133" s="85">
        <v>1991</v>
      </c>
      <c r="H133" s="86" t="s">
        <v>991</v>
      </c>
      <c r="I133" s="27" t="s">
        <v>961</v>
      </c>
      <c r="J133" s="88" t="s">
        <v>663</v>
      </c>
      <c r="K133" s="89"/>
      <c r="L133" s="107"/>
      <c r="M133" s="11" t="s">
        <v>1184</v>
      </c>
    </row>
    <row r="134" spans="1:13" ht="30" customHeight="1" x14ac:dyDescent="0.15">
      <c r="A134" s="121"/>
      <c r="B134" s="82"/>
      <c r="C134" s="83">
        <v>27</v>
      </c>
      <c r="D134" s="84" t="s">
        <v>1158</v>
      </c>
      <c r="E134" s="27" t="s">
        <v>1138</v>
      </c>
      <c r="F134" s="106">
        <v>21.53</v>
      </c>
      <c r="G134" s="85">
        <v>1997</v>
      </c>
      <c r="H134" s="86" t="s">
        <v>1003</v>
      </c>
      <c r="I134" s="27"/>
      <c r="J134" s="88"/>
      <c r="K134" s="89"/>
      <c r="L134" s="107"/>
      <c r="M134" s="11" t="s">
        <v>1184</v>
      </c>
    </row>
    <row r="135" spans="1:13" ht="30" customHeight="1" x14ac:dyDescent="0.15">
      <c r="A135" s="156"/>
      <c r="B135" s="104"/>
      <c r="C135" s="83">
        <v>28</v>
      </c>
      <c r="D135" s="84" t="s">
        <v>1160</v>
      </c>
      <c r="E135" s="27" t="s">
        <v>1139</v>
      </c>
      <c r="F135" s="106">
        <v>10.35</v>
      </c>
      <c r="G135" s="85">
        <v>2017</v>
      </c>
      <c r="H135" s="86" t="s">
        <v>1003</v>
      </c>
      <c r="I135" s="27"/>
      <c r="J135" s="88"/>
      <c r="K135" s="89"/>
      <c r="L135" s="107"/>
      <c r="M135" s="13" t="s">
        <v>1184</v>
      </c>
    </row>
  </sheetData>
  <autoFilter ref="A3:M135"/>
  <mergeCells count="1">
    <mergeCell ref="E2:K2"/>
  </mergeCells>
  <phoneticPr fontId="3"/>
  <pageMargins left="0.59055118110236227" right="0.11811023622047245" top="0.78740157480314965" bottom="0.59055118110236227" header="0.31496062992125984" footer="7.874015748031496E-2"/>
  <pageSetup paperSize="9" scale="70" orientation="landscape" r:id="rId1"/>
  <headerFooter>
    <oddHeader xml:space="preserve">&amp;C&amp;"メイリオ,ボールド"&amp;12
</oddHeader>
    <oddFooter>&amp;C&amp;P</oddFooter>
  </headerFooter>
  <rowBreaks count="5" manualBreakCount="5">
    <brk id="26" max="12" man="1"/>
    <brk id="51" max="12" man="1"/>
    <brk id="76" max="12" man="1"/>
    <brk id="101" max="12" man="1"/>
    <brk id="12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view="pageBreakPreview" zoomScale="71" zoomScaleNormal="70" zoomScaleSheetLayoutView="71" workbookViewId="0">
      <selection activeCell="E2" sqref="E2:I2"/>
    </sheetView>
  </sheetViews>
  <sheetFormatPr defaultRowHeight="19.5" x14ac:dyDescent="0.15"/>
  <cols>
    <col min="1" max="1" width="7.625" style="170" customWidth="1"/>
    <col min="2" max="2" width="9.75" style="170" bestFit="1" customWidth="1"/>
    <col min="3" max="3" width="10" style="170" bestFit="1" customWidth="1"/>
    <col min="4" max="4" width="12.5" style="170" customWidth="1"/>
    <col min="5" max="5" width="35.75" style="169" customWidth="1"/>
    <col min="6" max="6" width="20.375" style="170" customWidth="1"/>
    <col min="7" max="7" width="33.375" style="171" customWidth="1"/>
    <col min="8" max="8" width="19" style="171" bestFit="1" customWidth="1"/>
    <col min="9" max="9" width="7.875" style="170" bestFit="1" customWidth="1"/>
    <col min="10" max="10" width="30.875" style="169" bestFit="1" customWidth="1"/>
    <col min="11" max="11" width="13.375" style="172" customWidth="1"/>
    <col min="12" max="16384" width="9" style="171"/>
  </cols>
  <sheetData>
    <row r="1" spans="1:15" ht="36" customHeight="1" x14ac:dyDescent="0.15">
      <c r="K1" s="185" t="s">
        <v>1253</v>
      </c>
    </row>
    <row r="2" spans="1:15" ht="28.5" x14ac:dyDescent="0.15">
      <c r="A2" s="246"/>
      <c r="B2" s="246"/>
      <c r="C2" s="246"/>
      <c r="D2" s="246"/>
      <c r="E2" s="249" t="s">
        <v>1265</v>
      </c>
      <c r="F2" s="249"/>
      <c r="G2" s="249"/>
      <c r="H2" s="249"/>
      <c r="I2" s="249"/>
      <c r="J2" s="256" t="s">
        <v>1264</v>
      </c>
      <c r="K2" s="256"/>
    </row>
    <row r="3" spans="1:15" ht="39.75" customHeight="1" x14ac:dyDescent="0.15">
      <c r="A3" s="173" t="s">
        <v>1185</v>
      </c>
      <c r="B3" s="174" t="s">
        <v>1186</v>
      </c>
      <c r="C3" s="175" t="s">
        <v>1187</v>
      </c>
      <c r="D3" s="175" t="s">
        <v>1132</v>
      </c>
      <c r="E3" s="176" t="s">
        <v>1188</v>
      </c>
      <c r="F3" s="177" t="s">
        <v>1189</v>
      </c>
      <c r="G3" s="177" t="s">
        <v>1190</v>
      </c>
      <c r="H3" s="177" t="s">
        <v>1191</v>
      </c>
      <c r="I3" s="177" t="s">
        <v>1192</v>
      </c>
      <c r="J3" s="176" t="s">
        <v>1</v>
      </c>
      <c r="K3" s="177" t="s">
        <v>2</v>
      </c>
    </row>
    <row r="4" spans="1:15" ht="39.75" customHeight="1" x14ac:dyDescent="0.15">
      <c r="A4" s="186">
        <v>1</v>
      </c>
      <c r="B4" s="258" t="s">
        <v>1281</v>
      </c>
      <c r="C4" s="250" t="s">
        <v>1193</v>
      </c>
      <c r="D4" s="250" t="s">
        <v>1104</v>
      </c>
      <c r="E4" s="252" t="s">
        <v>1194</v>
      </c>
      <c r="F4" s="186" t="s">
        <v>1195</v>
      </c>
      <c r="G4" s="187" t="s">
        <v>1195</v>
      </c>
      <c r="H4" s="188">
        <v>20355</v>
      </c>
      <c r="I4" s="186">
        <v>1957</v>
      </c>
      <c r="J4" s="189" t="s">
        <v>1227</v>
      </c>
      <c r="K4" s="241" t="s">
        <v>1261</v>
      </c>
    </row>
    <row r="5" spans="1:15" ht="39.75" customHeight="1" x14ac:dyDescent="0.15">
      <c r="A5" s="191">
        <v>2</v>
      </c>
      <c r="B5" s="259"/>
      <c r="C5" s="254"/>
      <c r="D5" s="254"/>
      <c r="E5" s="255"/>
      <c r="F5" s="191" t="s">
        <v>1195</v>
      </c>
      <c r="G5" s="192" t="s">
        <v>1196</v>
      </c>
      <c r="H5" s="193" t="s">
        <v>1197</v>
      </c>
      <c r="I5" s="191">
        <v>1957</v>
      </c>
      <c r="J5" s="194" t="s">
        <v>1227</v>
      </c>
      <c r="K5" s="242" t="s">
        <v>1261</v>
      </c>
    </row>
    <row r="6" spans="1:15" ht="39.75" customHeight="1" x14ac:dyDescent="0.15">
      <c r="A6" s="191">
        <v>3</v>
      </c>
      <c r="B6" s="259"/>
      <c r="C6" s="254"/>
      <c r="D6" s="254"/>
      <c r="E6" s="255"/>
      <c r="F6" s="191" t="s">
        <v>1198</v>
      </c>
      <c r="G6" s="192" t="s">
        <v>1199</v>
      </c>
      <c r="H6" s="196">
        <v>9479</v>
      </c>
      <c r="I6" s="191">
        <v>1949</v>
      </c>
      <c r="J6" s="194" t="s">
        <v>1227</v>
      </c>
      <c r="K6" s="242" t="s">
        <v>1261</v>
      </c>
    </row>
    <row r="7" spans="1:15" ht="39.75" customHeight="1" x14ac:dyDescent="0.15">
      <c r="A7" s="197">
        <v>4</v>
      </c>
      <c r="B7" s="260"/>
      <c r="C7" s="251"/>
      <c r="D7" s="251"/>
      <c r="E7" s="253"/>
      <c r="F7" s="197" t="s">
        <v>1228</v>
      </c>
      <c r="G7" s="198" t="s">
        <v>1201</v>
      </c>
      <c r="H7" s="199">
        <v>3778</v>
      </c>
      <c r="I7" s="197">
        <v>1963</v>
      </c>
      <c r="J7" s="200" t="s">
        <v>1229</v>
      </c>
      <c r="K7" s="201"/>
    </row>
    <row r="8" spans="1:15" ht="39.75" customHeight="1" x14ac:dyDescent="0.15">
      <c r="A8" s="178">
        <v>5</v>
      </c>
      <c r="B8" s="261" t="s">
        <v>1282</v>
      </c>
      <c r="C8" s="178" t="s">
        <v>1193</v>
      </c>
      <c r="D8" s="178" t="s">
        <v>1104</v>
      </c>
      <c r="E8" s="183" t="s">
        <v>1202</v>
      </c>
      <c r="F8" s="178" t="s">
        <v>1198</v>
      </c>
      <c r="G8" s="179" t="s">
        <v>1203</v>
      </c>
      <c r="H8" s="180">
        <v>6004</v>
      </c>
      <c r="I8" s="178">
        <v>1970</v>
      </c>
      <c r="J8" s="181" t="s">
        <v>1230</v>
      </c>
      <c r="K8" s="182"/>
    </row>
    <row r="9" spans="1:15" ht="39.75" customHeight="1" x14ac:dyDescent="0.15">
      <c r="A9" s="186">
        <v>6</v>
      </c>
      <c r="B9" s="258" t="s">
        <v>1283</v>
      </c>
      <c r="C9" s="250" t="s">
        <v>1193</v>
      </c>
      <c r="D9" s="250" t="s">
        <v>1104</v>
      </c>
      <c r="E9" s="252" t="s">
        <v>1204</v>
      </c>
      <c r="F9" s="186" t="s">
        <v>1205</v>
      </c>
      <c r="G9" s="187" t="s">
        <v>1206</v>
      </c>
      <c r="H9" s="188">
        <v>19210</v>
      </c>
      <c r="I9" s="186">
        <v>1969</v>
      </c>
      <c r="J9" s="189" t="s">
        <v>1231</v>
      </c>
      <c r="K9" s="190"/>
    </row>
    <row r="10" spans="1:15" s="172" customFormat="1" ht="39.75" customHeight="1" x14ac:dyDescent="0.15">
      <c r="A10" s="191">
        <v>7</v>
      </c>
      <c r="B10" s="259"/>
      <c r="C10" s="254"/>
      <c r="D10" s="254"/>
      <c r="E10" s="255"/>
      <c r="F10" s="191" t="s">
        <v>1228</v>
      </c>
      <c r="G10" s="192" t="s">
        <v>1207</v>
      </c>
      <c r="H10" s="196">
        <v>9136</v>
      </c>
      <c r="I10" s="191">
        <v>1969</v>
      </c>
      <c r="J10" s="194" t="s">
        <v>1231</v>
      </c>
      <c r="K10" s="195"/>
      <c r="L10" s="171"/>
      <c r="M10" s="171"/>
      <c r="N10" s="171"/>
      <c r="O10" s="171"/>
    </row>
    <row r="11" spans="1:15" s="172" customFormat="1" ht="39.75" customHeight="1" x14ac:dyDescent="0.15">
      <c r="A11" s="197">
        <v>8</v>
      </c>
      <c r="B11" s="260"/>
      <c r="C11" s="251"/>
      <c r="D11" s="251"/>
      <c r="E11" s="253"/>
      <c r="F11" s="197" t="s">
        <v>1198</v>
      </c>
      <c r="G11" s="198" t="s">
        <v>1208</v>
      </c>
      <c r="H11" s="199">
        <v>13932</v>
      </c>
      <c r="I11" s="197">
        <v>1969</v>
      </c>
      <c r="J11" s="200" t="s">
        <v>1231</v>
      </c>
      <c r="K11" s="201"/>
      <c r="L11" s="171"/>
      <c r="M11" s="171"/>
      <c r="N11" s="171"/>
      <c r="O11" s="171"/>
    </row>
    <row r="12" spans="1:15" s="172" customFormat="1" ht="39.75" customHeight="1" x14ac:dyDescent="0.15">
      <c r="A12" s="186">
        <v>9</v>
      </c>
      <c r="B12" s="258" t="s">
        <v>1284</v>
      </c>
      <c r="C12" s="250" t="s">
        <v>1193</v>
      </c>
      <c r="D12" s="250" t="s">
        <v>1104</v>
      </c>
      <c r="E12" s="252" t="s">
        <v>1209</v>
      </c>
      <c r="F12" s="186" t="s">
        <v>1205</v>
      </c>
      <c r="G12" s="187" t="s">
        <v>1210</v>
      </c>
      <c r="H12" s="188">
        <v>9690</v>
      </c>
      <c r="I12" s="186">
        <v>1980</v>
      </c>
      <c r="J12" s="189" t="s">
        <v>1232</v>
      </c>
      <c r="K12" s="190"/>
      <c r="L12" s="171"/>
      <c r="M12" s="171"/>
      <c r="N12" s="171"/>
      <c r="O12" s="171"/>
    </row>
    <row r="13" spans="1:15" s="172" customFormat="1" ht="39.75" customHeight="1" x14ac:dyDescent="0.15">
      <c r="A13" s="197">
        <v>10</v>
      </c>
      <c r="B13" s="260"/>
      <c r="C13" s="251"/>
      <c r="D13" s="251"/>
      <c r="E13" s="253"/>
      <c r="F13" s="197" t="s">
        <v>1228</v>
      </c>
      <c r="G13" s="198" t="s">
        <v>1211</v>
      </c>
      <c r="H13" s="199">
        <v>2400</v>
      </c>
      <c r="I13" s="197">
        <v>1980</v>
      </c>
      <c r="J13" s="200" t="s">
        <v>1232</v>
      </c>
      <c r="K13" s="201"/>
      <c r="L13" s="171"/>
      <c r="M13" s="171"/>
      <c r="N13" s="171"/>
      <c r="O13" s="171"/>
    </row>
    <row r="14" spans="1:15" s="172" customFormat="1" ht="39.75" customHeight="1" x14ac:dyDescent="0.15">
      <c r="A14" s="186">
        <v>11</v>
      </c>
      <c r="B14" s="258" t="s">
        <v>1285</v>
      </c>
      <c r="C14" s="250" t="s">
        <v>1193</v>
      </c>
      <c r="D14" s="250" t="s">
        <v>1104</v>
      </c>
      <c r="E14" s="252" t="s">
        <v>1212</v>
      </c>
      <c r="F14" s="186" t="s">
        <v>1228</v>
      </c>
      <c r="G14" s="187" t="s">
        <v>1213</v>
      </c>
      <c r="H14" s="188">
        <v>1271</v>
      </c>
      <c r="I14" s="186">
        <v>1993</v>
      </c>
      <c r="J14" s="189" t="s">
        <v>1233</v>
      </c>
      <c r="K14" s="190"/>
      <c r="L14" s="171"/>
      <c r="M14" s="171"/>
      <c r="N14" s="171"/>
      <c r="O14" s="171"/>
    </row>
    <row r="15" spans="1:15" s="172" customFormat="1" ht="39.75" customHeight="1" x14ac:dyDescent="0.15">
      <c r="A15" s="197">
        <v>12</v>
      </c>
      <c r="B15" s="260"/>
      <c r="C15" s="251"/>
      <c r="D15" s="251"/>
      <c r="E15" s="253"/>
      <c r="F15" s="197" t="s">
        <v>1234</v>
      </c>
      <c r="G15" s="198" t="s">
        <v>1214</v>
      </c>
      <c r="H15" s="199">
        <v>1242</v>
      </c>
      <c r="I15" s="197">
        <v>1993</v>
      </c>
      <c r="J15" s="200" t="s">
        <v>1233</v>
      </c>
      <c r="K15" s="201"/>
      <c r="L15" s="171"/>
      <c r="M15" s="171"/>
      <c r="N15" s="171"/>
      <c r="O15" s="171"/>
    </row>
    <row r="16" spans="1:15" s="172" customFormat="1" ht="39.75" customHeight="1" x14ac:dyDescent="0.15">
      <c r="A16" s="186">
        <v>13</v>
      </c>
      <c r="B16" s="258" t="s">
        <v>1286</v>
      </c>
      <c r="C16" s="250" t="s">
        <v>1193</v>
      </c>
      <c r="D16" s="250" t="s">
        <v>1104</v>
      </c>
      <c r="E16" s="252" t="s">
        <v>1215</v>
      </c>
      <c r="F16" s="186" t="s">
        <v>1205</v>
      </c>
      <c r="G16" s="187" t="s">
        <v>1012</v>
      </c>
      <c r="H16" s="188">
        <v>9000</v>
      </c>
      <c r="I16" s="186">
        <v>1992</v>
      </c>
      <c r="J16" s="189" t="s">
        <v>1235</v>
      </c>
      <c r="K16" s="190"/>
      <c r="L16" s="171"/>
      <c r="M16" s="171"/>
      <c r="N16" s="171"/>
      <c r="O16" s="171"/>
    </row>
    <row r="17" spans="1:15" s="172" customFormat="1" ht="39.75" customHeight="1" x14ac:dyDescent="0.15">
      <c r="A17" s="197">
        <v>14</v>
      </c>
      <c r="B17" s="260"/>
      <c r="C17" s="251"/>
      <c r="D17" s="251"/>
      <c r="E17" s="253"/>
      <c r="F17" s="197" t="s">
        <v>1200</v>
      </c>
      <c r="G17" s="198" t="s">
        <v>1216</v>
      </c>
      <c r="H17" s="199">
        <v>5000</v>
      </c>
      <c r="I17" s="197">
        <v>1995</v>
      </c>
      <c r="J17" s="200" t="s">
        <v>1236</v>
      </c>
      <c r="K17" s="201"/>
      <c r="L17" s="171"/>
      <c r="M17" s="171"/>
      <c r="N17" s="171"/>
      <c r="O17" s="171"/>
    </row>
    <row r="18" spans="1:15" s="172" customFormat="1" ht="39.75" customHeight="1" x14ac:dyDescent="0.15">
      <c r="A18" s="178">
        <v>15</v>
      </c>
      <c r="B18" s="261" t="s">
        <v>1287</v>
      </c>
      <c r="C18" s="178" t="s">
        <v>1193</v>
      </c>
      <c r="D18" s="178" t="s">
        <v>1104</v>
      </c>
      <c r="E18" s="183" t="s">
        <v>1217</v>
      </c>
      <c r="F18" s="178" t="s">
        <v>1198</v>
      </c>
      <c r="G18" s="179" t="s">
        <v>1217</v>
      </c>
      <c r="H18" s="180">
        <v>11000</v>
      </c>
      <c r="I18" s="178">
        <v>2008</v>
      </c>
      <c r="J18" s="181" t="s">
        <v>1237</v>
      </c>
      <c r="K18" s="182"/>
      <c r="L18" s="171"/>
      <c r="M18" s="171"/>
      <c r="N18" s="171"/>
      <c r="O18" s="171"/>
    </row>
    <row r="19" spans="1:15" s="172" customFormat="1" ht="39.75" customHeight="1" x14ac:dyDescent="0.15">
      <c r="A19" s="178">
        <v>16</v>
      </c>
      <c r="B19" s="261" t="s">
        <v>1288</v>
      </c>
      <c r="C19" s="178" t="s">
        <v>1193</v>
      </c>
      <c r="D19" s="178" t="s">
        <v>1104</v>
      </c>
      <c r="E19" s="183" t="s">
        <v>1218</v>
      </c>
      <c r="F19" s="178" t="s">
        <v>1198</v>
      </c>
      <c r="G19" s="179" t="s">
        <v>1218</v>
      </c>
      <c r="H19" s="180">
        <v>4264</v>
      </c>
      <c r="I19" s="178">
        <v>1994</v>
      </c>
      <c r="J19" s="181" t="s">
        <v>1238</v>
      </c>
      <c r="K19" s="182"/>
      <c r="L19" s="171"/>
      <c r="M19" s="171"/>
      <c r="N19" s="171"/>
      <c r="O19" s="171"/>
    </row>
    <row r="20" spans="1:15" s="172" customFormat="1" ht="39.75" customHeight="1" x14ac:dyDescent="0.15">
      <c r="A20" s="186">
        <v>17</v>
      </c>
      <c r="B20" s="258" t="s">
        <v>1289</v>
      </c>
      <c r="C20" s="250" t="s">
        <v>1193</v>
      </c>
      <c r="D20" s="250" t="s">
        <v>1104</v>
      </c>
      <c r="E20" s="252" t="s">
        <v>1239</v>
      </c>
      <c r="F20" s="186" t="s">
        <v>1205</v>
      </c>
      <c r="G20" s="187" t="s">
        <v>1219</v>
      </c>
      <c r="H20" s="188">
        <v>14650</v>
      </c>
      <c r="I20" s="186">
        <v>1980</v>
      </c>
      <c r="J20" s="189" t="s">
        <v>1240</v>
      </c>
      <c r="K20" s="190"/>
      <c r="L20" s="171"/>
      <c r="M20" s="171"/>
      <c r="N20" s="171"/>
      <c r="O20" s="171"/>
    </row>
    <row r="21" spans="1:15" s="172" customFormat="1" ht="39.75" customHeight="1" x14ac:dyDescent="0.15">
      <c r="A21" s="197">
        <v>18</v>
      </c>
      <c r="B21" s="260"/>
      <c r="C21" s="251"/>
      <c r="D21" s="251"/>
      <c r="E21" s="253"/>
      <c r="F21" s="197" t="s">
        <v>1228</v>
      </c>
      <c r="G21" s="198" t="s">
        <v>1220</v>
      </c>
      <c r="H21" s="199">
        <v>4000</v>
      </c>
      <c r="I21" s="197">
        <v>1980</v>
      </c>
      <c r="J21" s="200" t="s">
        <v>1240</v>
      </c>
      <c r="K21" s="201"/>
      <c r="L21" s="171"/>
      <c r="M21" s="171"/>
      <c r="N21" s="171"/>
      <c r="O21" s="171"/>
    </row>
    <row r="22" spans="1:15" s="172" customFormat="1" ht="39.75" customHeight="1" x14ac:dyDescent="0.15">
      <c r="A22" s="178">
        <v>19</v>
      </c>
      <c r="B22" s="261" t="s">
        <v>1290</v>
      </c>
      <c r="C22" s="178" t="s">
        <v>1193</v>
      </c>
      <c r="D22" s="178" t="s">
        <v>1104</v>
      </c>
      <c r="E22" s="183" t="s">
        <v>1221</v>
      </c>
      <c r="F22" s="178" t="s">
        <v>1205</v>
      </c>
      <c r="G22" s="179" t="s">
        <v>1221</v>
      </c>
      <c r="H22" s="180">
        <v>15000</v>
      </c>
      <c r="I22" s="178">
        <v>1996</v>
      </c>
      <c r="J22" s="181" t="s">
        <v>1241</v>
      </c>
      <c r="K22" s="182"/>
      <c r="L22" s="171"/>
      <c r="M22" s="171"/>
      <c r="N22" s="171"/>
      <c r="O22" s="171"/>
    </row>
    <row r="23" spans="1:15" s="172" customFormat="1" ht="39.75" customHeight="1" x14ac:dyDescent="0.15">
      <c r="A23" s="178">
        <v>20</v>
      </c>
      <c r="B23" s="261" t="s">
        <v>1291</v>
      </c>
      <c r="C23" s="178" t="s">
        <v>1193</v>
      </c>
      <c r="D23" s="178" t="s">
        <v>1104</v>
      </c>
      <c r="E23" s="183" t="s">
        <v>1222</v>
      </c>
      <c r="F23" s="178" t="s">
        <v>1205</v>
      </c>
      <c r="G23" s="179" t="s">
        <v>1222</v>
      </c>
      <c r="H23" s="180">
        <v>26374</v>
      </c>
      <c r="I23" s="178">
        <v>1998</v>
      </c>
      <c r="J23" s="181" t="s">
        <v>1242</v>
      </c>
      <c r="K23" s="182"/>
      <c r="L23" s="171"/>
      <c r="M23" s="171"/>
      <c r="N23" s="171"/>
      <c r="O23" s="171"/>
    </row>
    <row r="24" spans="1:15" s="172" customFormat="1" ht="18" customHeight="1" x14ac:dyDescent="0.15">
      <c r="A24" s="170"/>
      <c r="B24" s="170"/>
      <c r="C24" s="170"/>
      <c r="D24" s="170"/>
      <c r="E24" s="169"/>
      <c r="F24" s="170"/>
      <c r="G24" s="171"/>
      <c r="H24" s="184"/>
      <c r="I24" s="170"/>
      <c r="J24" s="169"/>
      <c r="L24" s="171"/>
      <c r="M24" s="171"/>
      <c r="N24" s="171"/>
      <c r="O24" s="171"/>
    </row>
    <row r="25" spans="1:15" s="172" customFormat="1" ht="18" customHeight="1" x14ac:dyDescent="0.15">
      <c r="A25" s="170"/>
      <c r="B25" s="170"/>
      <c r="C25" s="170"/>
      <c r="D25" s="170"/>
      <c r="E25" s="169"/>
      <c r="F25" s="170"/>
      <c r="G25" s="171"/>
      <c r="H25" s="184"/>
      <c r="I25" s="170"/>
      <c r="J25" s="169"/>
      <c r="L25" s="171"/>
      <c r="M25" s="171"/>
      <c r="N25" s="171"/>
      <c r="O25" s="171"/>
    </row>
    <row r="26" spans="1:15" s="172" customFormat="1" ht="18" customHeight="1" x14ac:dyDescent="0.15">
      <c r="A26" s="170"/>
      <c r="B26" s="170"/>
      <c r="C26" s="170"/>
      <c r="D26" s="170"/>
      <c r="E26" s="169"/>
      <c r="F26" s="170"/>
      <c r="G26" s="171"/>
      <c r="H26" s="184"/>
      <c r="I26" s="170"/>
      <c r="J26" s="169"/>
      <c r="L26" s="171"/>
      <c r="M26" s="171"/>
      <c r="N26" s="171"/>
      <c r="O26" s="171"/>
    </row>
    <row r="27" spans="1:15" s="172" customFormat="1" ht="18" customHeight="1" x14ac:dyDescent="0.15">
      <c r="A27" s="170"/>
      <c r="B27" s="170"/>
      <c r="C27" s="170"/>
      <c r="D27" s="170"/>
      <c r="E27" s="169"/>
      <c r="F27" s="170"/>
      <c r="G27" s="171"/>
      <c r="H27" s="184"/>
      <c r="I27" s="170"/>
      <c r="J27" s="169"/>
      <c r="L27" s="171"/>
      <c r="M27" s="171"/>
      <c r="N27" s="171"/>
      <c r="O27" s="171"/>
    </row>
    <row r="28" spans="1:15" s="172" customFormat="1" ht="18" customHeight="1" x14ac:dyDescent="0.15">
      <c r="A28" s="170"/>
      <c r="B28" s="170"/>
      <c r="C28" s="170"/>
      <c r="D28" s="170"/>
      <c r="E28" s="169"/>
      <c r="F28" s="170"/>
      <c r="G28" s="171"/>
      <c r="H28" s="184"/>
      <c r="I28" s="170"/>
      <c r="J28" s="169"/>
      <c r="L28" s="171"/>
      <c r="M28" s="171"/>
      <c r="N28" s="171"/>
      <c r="O28" s="171"/>
    </row>
    <row r="29" spans="1:15" s="172" customFormat="1" ht="18" customHeight="1" x14ac:dyDescent="0.15">
      <c r="A29" s="170"/>
      <c r="B29" s="170"/>
      <c r="C29" s="170"/>
      <c r="D29" s="170"/>
      <c r="E29" s="169"/>
      <c r="F29" s="170"/>
      <c r="G29" s="171"/>
      <c r="H29" s="184"/>
      <c r="I29" s="170"/>
      <c r="J29" s="169"/>
      <c r="L29" s="171"/>
      <c r="M29" s="171"/>
      <c r="N29" s="171"/>
      <c r="O29" s="171"/>
    </row>
    <row r="30" spans="1:15" s="172" customFormat="1" ht="18" customHeight="1" x14ac:dyDescent="0.15">
      <c r="A30" s="170"/>
      <c r="B30" s="170"/>
      <c r="C30" s="170"/>
      <c r="D30" s="170"/>
      <c r="E30" s="169"/>
      <c r="F30" s="170"/>
      <c r="G30" s="171"/>
      <c r="H30" s="184"/>
      <c r="I30" s="170"/>
      <c r="J30" s="169"/>
      <c r="L30" s="171"/>
      <c r="M30" s="171"/>
      <c r="N30" s="171"/>
      <c r="O30" s="171"/>
    </row>
    <row r="31" spans="1:15" s="172" customFormat="1" ht="18" customHeight="1" x14ac:dyDescent="0.15">
      <c r="A31" s="170"/>
      <c r="B31" s="170"/>
      <c r="C31" s="170"/>
      <c r="D31" s="170"/>
      <c r="E31" s="169"/>
      <c r="F31" s="170"/>
      <c r="G31" s="171"/>
      <c r="H31" s="184"/>
      <c r="I31" s="170"/>
      <c r="J31" s="169"/>
      <c r="L31" s="171"/>
      <c r="M31" s="171"/>
      <c r="N31" s="171"/>
      <c r="O31" s="171"/>
    </row>
    <row r="32" spans="1:15" s="172" customFormat="1" ht="18" customHeight="1" x14ac:dyDescent="0.15">
      <c r="A32" s="170"/>
      <c r="B32" s="170"/>
      <c r="C32" s="170"/>
      <c r="D32" s="170"/>
      <c r="E32" s="169"/>
      <c r="F32" s="170"/>
      <c r="G32" s="171"/>
      <c r="H32" s="184"/>
      <c r="I32" s="170"/>
      <c r="J32" s="169"/>
      <c r="L32" s="171"/>
      <c r="M32" s="171"/>
      <c r="N32" s="171"/>
      <c r="O32" s="171"/>
    </row>
    <row r="33" spans="1:15" s="172" customFormat="1" ht="18" customHeight="1" x14ac:dyDescent="0.15">
      <c r="A33" s="170"/>
      <c r="B33" s="170"/>
      <c r="C33" s="170"/>
      <c r="D33" s="170"/>
      <c r="E33" s="169"/>
      <c r="F33" s="170"/>
      <c r="G33" s="171"/>
      <c r="H33" s="184"/>
      <c r="I33" s="170"/>
      <c r="J33" s="169"/>
      <c r="L33" s="171"/>
      <c r="M33" s="171"/>
      <c r="N33" s="171"/>
      <c r="O33" s="171"/>
    </row>
    <row r="34" spans="1:15" s="172" customFormat="1" ht="18" customHeight="1" x14ac:dyDescent="0.15">
      <c r="A34" s="170"/>
      <c r="B34" s="170"/>
      <c r="C34" s="170"/>
      <c r="D34" s="170"/>
      <c r="E34" s="169"/>
      <c r="F34" s="170"/>
      <c r="G34" s="171"/>
      <c r="H34" s="184"/>
      <c r="I34" s="170"/>
      <c r="J34" s="169"/>
      <c r="L34" s="171"/>
      <c r="M34" s="171"/>
      <c r="N34" s="171"/>
      <c r="O34" s="171"/>
    </row>
    <row r="35" spans="1:15" s="172" customFormat="1" ht="18" customHeight="1" x14ac:dyDescent="0.15">
      <c r="A35" s="170"/>
      <c r="B35" s="170"/>
      <c r="C35" s="170"/>
      <c r="D35" s="170"/>
      <c r="E35" s="169"/>
      <c r="F35" s="170"/>
      <c r="G35" s="171"/>
      <c r="H35" s="184"/>
      <c r="I35" s="170"/>
      <c r="J35" s="169"/>
      <c r="L35" s="171"/>
      <c r="M35" s="171"/>
      <c r="N35" s="171"/>
      <c r="O35" s="171"/>
    </row>
    <row r="36" spans="1:15" s="172" customFormat="1" ht="18" customHeight="1" x14ac:dyDescent="0.15">
      <c r="A36" s="170"/>
      <c r="B36" s="170"/>
      <c r="C36" s="170"/>
      <c r="D36" s="170"/>
      <c r="E36" s="169"/>
      <c r="F36" s="170"/>
      <c r="G36" s="171"/>
      <c r="H36" s="184"/>
      <c r="I36" s="170"/>
      <c r="J36" s="169"/>
      <c r="L36" s="171"/>
      <c r="M36" s="171"/>
      <c r="N36" s="171"/>
      <c r="O36" s="171"/>
    </row>
    <row r="37" spans="1:15" s="172" customFormat="1" ht="18" customHeight="1" x14ac:dyDescent="0.15">
      <c r="A37" s="170"/>
      <c r="B37" s="170"/>
      <c r="C37" s="170"/>
      <c r="D37" s="170"/>
      <c r="E37" s="169"/>
      <c r="F37" s="170"/>
      <c r="G37" s="171"/>
      <c r="H37" s="184"/>
      <c r="I37" s="170"/>
      <c r="J37" s="169"/>
      <c r="L37" s="171"/>
      <c r="M37" s="171"/>
      <c r="N37" s="171"/>
      <c r="O37" s="171"/>
    </row>
    <row r="38" spans="1:15" s="172" customFormat="1" ht="18" customHeight="1" x14ac:dyDescent="0.15">
      <c r="A38" s="170"/>
      <c r="B38" s="170"/>
      <c r="C38" s="170"/>
      <c r="D38" s="170"/>
      <c r="E38" s="169"/>
      <c r="F38" s="170"/>
      <c r="G38" s="171"/>
      <c r="H38" s="184"/>
      <c r="I38" s="170"/>
      <c r="J38" s="169"/>
      <c r="L38" s="171"/>
      <c r="M38" s="171"/>
      <c r="N38" s="171"/>
      <c r="O38" s="171"/>
    </row>
    <row r="39" spans="1:15" s="172" customFormat="1" ht="18" customHeight="1" x14ac:dyDescent="0.15">
      <c r="A39" s="170"/>
      <c r="B39" s="170"/>
      <c r="C39" s="170"/>
      <c r="D39" s="170"/>
      <c r="E39" s="169"/>
      <c r="F39" s="170"/>
      <c r="G39" s="171"/>
      <c r="H39" s="184"/>
      <c r="I39" s="170"/>
      <c r="J39" s="169"/>
      <c r="L39" s="171"/>
      <c r="M39" s="171"/>
      <c r="N39" s="171"/>
      <c r="O39" s="171"/>
    </row>
    <row r="40" spans="1:15" s="172" customFormat="1" ht="18" customHeight="1" x14ac:dyDescent="0.15">
      <c r="A40" s="170"/>
      <c r="B40" s="170"/>
      <c r="C40" s="170"/>
      <c r="D40" s="170"/>
      <c r="E40" s="169"/>
      <c r="F40" s="170"/>
      <c r="G40" s="171"/>
      <c r="H40" s="184"/>
      <c r="I40" s="170"/>
      <c r="J40" s="169"/>
      <c r="L40" s="171"/>
      <c r="M40" s="171"/>
      <c r="N40" s="171"/>
      <c r="O40" s="171"/>
    </row>
    <row r="41" spans="1:15" s="172" customFormat="1" ht="18" customHeight="1" x14ac:dyDescent="0.15">
      <c r="A41" s="170"/>
      <c r="B41" s="170"/>
      <c r="C41" s="170"/>
      <c r="D41" s="170"/>
      <c r="E41" s="169"/>
      <c r="F41" s="170"/>
      <c r="G41" s="171"/>
      <c r="H41" s="184"/>
      <c r="I41" s="170"/>
      <c r="J41" s="169"/>
      <c r="L41" s="171"/>
      <c r="M41" s="171"/>
      <c r="N41" s="171"/>
      <c r="O41" s="171"/>
    </row>
    <row r="42" spans="1:15" s="172" customFormat="1" ht="18" customHeight="1" x14ac:dyDescent="0.15">
      <c r="A42" s="170"/>
      <c r="B42" s="170"/>
      <c r="C42" s="170"/>
      <c r="D42" s="170"/>
      <c r="E42" s="169"/>
      <c r="F42" s="170"/>
      <c r="G42" s="171"/>
      <c r="H42" s="184"/>
      <c r="I42" s="170"/>
      <c r="J42" s="169"/>
      <c r="L42" s="171"/>
      <c r="M42" s="171"/>
      <c r="N42" s="171"/>
      <c r="O42" s="171"/>
    </row>
    <row r="43" spans="1:15" s="172" customFormat="1" ht="18" customHeight="1" x14ac:dyDescent="0.15">
      <c r="A43" s="170"/>
      <c r="B43" s="170"/>
      <c r="C43" s="170"/>
      <c r="D43" s="170"/>
      <c r="E43" s="169"/>
      <c r="F43" s="170"/>
      <c r="G43" s="171"/>
      <c r="H43" s="184"/>
      <c r="I43" s="170"/>
      <c r="J43" s="169"/>
      <c r="L43" s="171"/>
      <c r="M43" s="171"/>
      <c r="N43" s="171"/>
      <c r="O43" s="171"/>
    </row>
    <row r="44" spans="1:15" s="172" customFormat="1" ht="18" customHeight="1" x14ac:dyDescent="0.15">
      <c r="A44" s="170"/>
      <c r="B44" s="170"/>
      <c r="C44" s="170"/>
      <c r="D44" s="170"/>
      <c r="E44" s="169"/>
      <c r="F44" s="170"/>
      <c r="G44" s="171"/>
      <c r="H44" s="184"/>
      <c r="I44" s="170"/>
      <c r="J44" s="169"/>
      <c r="L44" s="171"/>
      <c r="M44" s="171"/>
      <c r="N44" s="171"/>
      <c r="O44" s="171"/>
    </row>
    <row r="45" spans="1:15" s="172" customFormat="1" ht="18" customHeight="1" x14ac:dyDescent="0.15">
      <c r="A45" s="170"/>
      <c r="B45" s="170"/>
      <c r="C45" s="170"/>
      <c r="D45" s="170"/>
      <c r="E45" s="169"/>
      <c r="F45" s="170"/>
      <c r="G45" s="171"/>
      <c r="H45" s="184"/>
      <c r="I45" s="170"/>
      <c r="J45" s="169"/>
      <c r="L45" s="171"/>
      <c r="M45" s="171"/>
      <c r="N45" s="171"/>
      <c r="O45" s="171"/>
    </row>
    <row r="46" spans="1:15" s="172" customFormat="1" ht="18" customHeight="1" x14ac:dyDescent="0.15">
      <c r="A46" s="170"/>
      <c r="B46" s="170"/>
      <c r="C46" s="170"/>
      <c r="D46" s="170"/>
      <c r="E46" s="169"/>
      <c r="F46" s="170"/>
      <c r="G46" s="171"/>
      <c r="H46" s="171"/>
      <c r="I46" s="170"/>
      <c r="J46" s="169"/>
      <c r="L46" s="171"/>
      <c r="M46" s="171"/>
      <c r="N46" s="171"/>
      <c r="O46" s="171"/>
    </row>
    <row r="47" spans="1:15" s="172" customFormat="1" ht="18" customHeight="1" x14ac:dyDescent="0.15">
      <c r="A47" s="170"/>
      <c r="B47" s="170"/>
      <c r="C47" s="170"/>
      <c r="D47" s="170"/>
      <c r="E47" s="169"/>
      <c r="F47" s="170"/>
      <c r="G47" s="171"/>
      <c r="H47" s="171"/>
      <c r="I47" s="170"/>
      <c r="J47" s="169"/>
      <c r="L47" s="171"/>
      <c r="M47" s="171"/>
      <c r="N47" s="171"/>
      <c r="O47" s="171"/>
    </row>
    <row r="48" spans="1:15" s="172" customFormat="1" ht="18" customHeight="1" x14ac:dyDescent="0.15">
      <c r="A48" s="170"/>
      <c r="B48" s="170"/>
      <c r="C48" s="170"/>
      <c r="D48" s="170"/>
      <c r="E48" s="169"/>
      <c r="F48" s="170"/>
      <c r="G48" s="171"/>
      <c r="H48" s="171"/>
      <c r="I48" s="170"/>
      <c r="J48" s="169"/>
      <c r="L48" s="171"/>
      <c r="M48" s="171"/>
      <c r="N48" s="171"/>
      <c r="O48" s="171"/>
    </row>
    <row r="49" spans="1:15" s="172" customFormat="1" ht="18" customHeight="1" x14ac:dyDescent="0.15">
      <c r="A49" s="170"/>
      <c r="B49" s="170"/>
      <c r="C49" s="170"/>
      <c r="D49" s="170"/>
      <c r="E49" s="169"/>
      <c r="F49" s="170"/>
      <c r="G49" s="171"/>
      <c r="H49" s="171"/>
      <c r="I49" s="170"/>
      <c r="J49" s="169"/>
      <c r="L49" s="171"/>
      <c r="M49" s="171"/>
      <c r="N49" s="171"/>
      <c r="O49" s="171"/>
    </row>
    <row r="50" spans="1:15" s="172" customFormat="1" ht="18" customHeight="1" x14ac:dyDescent="0.15">
      <c r="A50" s="170"/>
      <c r="B50" s="170"/>
      <c r="C50" s="170"/>
      <c r="D50" s="170"/>
      <c r="E50" s="169"/>
      <c r="F50" s="170"/>
      <c r="G50" s="171"/>
      <c r="H50" s="171"/>
      <c r="I50" s="170"/>
      <c r="J50" s="169"/>
      <c r="L50" s="171"/>
      <c r="M50" s="171"/>
      <c r="N50" s="171"/>
      <c r="O50" s="171"/>
    </row>
    <row r="51" spans="1:15" s="172" customFormat="1" ht="18" customHeight="1" x14ac:dyDescent="0.15">
      <c r="A51" s="170"/>
      <c r="B51" s="170"/>
      <c r="C51" s="170"/>
      <c r="D51" s="170"/>
      <c r="E51" s="169"/>
      <c r="F51" s="170"/>
      <c r="G51" s="171"/>
      <c r="H51" s="171"/>
      <c r="I51" s="170"/>
      <c r="J51" s="169"/>
      <c r="L51" s="171"/>
      <c r="M51" s="171"/>
      <c r="N51" s="171"/>
      <c r="O51" s="171"/>
    </row>
    <row r="52" spans="1:15" s="172" customFormat="1" ht="18" customHeight="1" x14ac:dyDescent="0.15">
      <c r="A52" s="170"/>
      <c r="B52" s="170"/>
      <c r="C52" s="170"/>
      <c r="D52" s="170"/>
      <c r="E52" s="169"/>
      <c r="F52" s="170"/>
      <c r="G52" s="171"/>
      <c r="H52" s="171"/>
      <c r="I52" s="170"/>
      <c r="J52" s="169"/>
      <c r="L52" s="171"/>
      <c r="M52" s="171"/>
      <c r="N52" s="171"/>
      <c r="O52" s="171"/>
    </row>
    <row r="53" spans="1:15" s="172" customFormat="1" ht="18" customHeight="1" x14ac:dyDescent="0.15">
      <c r="A53" s="170"/>
      <c r="B53" s="170"/>
      <c r="C53" s="170"/>
      <c r="D53" s="170"/>
      <c r="E53" s="169"/>
      <c r="F53" s="170"/>
      <c r="G53" s="171"/>
      <c r="H53" s="171"/>
      <c r="I53" s="170"/>
      <c r="J53" s="169"/>
      <c r="L53" s="171"/>
      <c r="M53" s="171"/>
      <c r="N53" s="171"/>
      <c r="O53" s="171"/>
    </row>
    <row r="54" spans="1:15" s="172" customFormat="1" ht="18" customHeight="1" x14ac:dyDescent="0.15">
      <c r="A54" s="170"/>
      <c r="B54" s="170"/>
      <c r="C54" s="170"/>
      <c r="D54" s="170"/>
      <c r="E54" s="169"/>
      <c r="F54" s="170"/>
      <c r="G54" s="171"/>
      <c r="H54" s="171"/>
      <c r="I54" s="170"/>
      <c r="J54" s="169"/>
      <c r="L54" s="171"/>
      <c r="M54" s="171"/>
      <c r="N54" s="171"/>
      <c r="O54" s="171"/>
    </row>
    <row r="55" spans="1:15" s="172" customFormat="1" ht="18" customHeight="1" x14ac:dyDescent="0.15">
      <c r="A55" s="170"/>
      <c r="B55" s="170"/>
      <c r="C55" s="170"/>
      <c r="D55" s="170"/>
      <c r="E55" s="169"/>
      <c r="F55" s="170"/>
      <c r="G55" s="171"/>
      <c r="H55" s="171"/>
      <c r="I55" s="170"/>
      <c r="J55" s="169"/>
      <c r="L55" s="171"/>
      <c r="M55" s="171"/>
      <c r="N55" s="171"/>
      <c r="O55" s="171"/>
    </row>
    <row r="56" spans="1:15" s="172" customFormat="1" ht="18" customHeight="1" x14ac:dyDescent="0.15">
      <c r="A56" s="170"/>
      <c r="B56" s="170"/>
      <c r="C56" s="170"/>
      <c r="D56" s="170"/>
      <c r="E56" s="169"/>
      <c r="F56" s="170"/>
      <c r="G56" s="171"/>
      <c r="H56" s="171"/>
      <c r="I56" s="170"/>
      <c r="J56" s="169"/>
      <c r="L56" s="171"/>
      <c r="M56" s="171"/>
      <c r="N56" s="171"/>
      <c r="O56" s="171"/>
    </row>
    <row r="57" spans="1:15" s="172" customFormat="1" ht="18" customHeight="1" x14ac:dyDescent="0.15">
      <c r="A57" s="170"/>
      <c r="B57" s="170"/>
      <c r="C57" s="170"/>
      <c r="D57" s="170"/>
      <c r="E57" s="169"/>
      <c r="F57" s="170"/>
      <c r="G57" s="171"/>
      <c r="H57" s="171"/>
      <c r="I57" s="170"/>
      <c r="J57" s="169"/>
      <c r="L57" s="171"/>
      <c r="M57" s="171"/>
      <c r="N57" s="171"/>
      <c r="O57" s="171"/>
    </row>
    <row r="58" spans="1:15" s="172" customFormat="1" ht="18" customHeight="1" x14ac:dyDescent="0.15">
      <c r="A58" s="170"/>
      <c r="B58" s="170"/>
      <c r="C58" s="170"/>
      <c r="D58" s="170"/>
      <c r="E58" s="169"/>
      <c r="F58" s="170"/>
      <c r="G58" s="171"/>
      <c r="H58" s="171"/>
      <c r="I58" s="170"/>
      <c r="J58" s="169"/>
      <c r="L58" s="171"/>
      <c r="M58" s="171"/>
      <c r="N58" s="171"/>
      <c r="O58" s="171"/>
    </row>
    <row r="59" spans="1:15" s="172" customFormat="1" ht="18" customHeight="1" x14ac:dyDescent="0.15">
      <c r="A59" s="170"/>
      <c r="B59" s="170"/>
      <c r="C59" s="170"/>
      <c r="D59" s="170"/>
      <c r="E59" s="169"/>
      <c r="F59" s="170"/>
      <c r="G59" s="171"/>
      <c r="H59" s="171"/>
      <c r="I59" s="170"/>
      <c r="J59" s="169"/>
      <c r="L59" s="171"/>
      <c r="M59" s="171"/>
      <c r="N59" s="171"/>
      <c r="O59" s="171"/>
    </row>
    <row r="60" spans="1:15" s="172" customFormat="1" ht="18" customHeight="1" x14ac:dyDescent="0.15">
      <c r="A60" s="170"/>
      <c r="B60" s="170"/>
      <c r="C60" s="170"/>
      <c r="D60" s="170"/>
      <c r="E60" s="169"/>
      <c r="F60" s="170"/>
      <c r="G60" s="171"/>
      <c r="H60" s="171"/>
      <c r="I60" s="170"/>
      <c r="J60" s="169"/>
      <c r="L60" s="171"/>
      <c r="M60" s="171"/>
      <c r="N60" s="171"/>
      <c r="O60" s="171"/>
    </row>
    <row r="61" spans="1:15" s="172" customFormat="1" ht="18" customHeight="1" x14ac:dyDescent="0.15">
      <c r="A61" s="170"/>
      <c r="B61" s="170"/>
      <c r="C61" s="170"/>
      <c r="D61" s="170"/>
      <c r="E61" s="169"/>
      <c r="F61" s="170"/>
      <c r="G61" s="171"/>
      <c r="H61" s="171"/>
      <c r="I61" s="170"/>
      <c r="J61" s="169"/>
      <c r="L61" s="171"/>
      <c r="M61" s="171"/>
      <c r="N61" s="171"/>
      <c r="O61" s="171"/>
    </row>
    <row r="62" spans="1:15" s="172" customFormat="1" ht="18" customHeight="1" x14ac:dyDescent="0.15">
      <c r="A62" s="170"/>
      <c r="B62" s="170"/>
      <c r="C62" s="170"/>
      <c r="D62" s="170"/>
      <c r="E62" s="169"/>
      <c r="F62" s="170"/>
      <c r="G62" s="171"/>
      <c r="H62" s="171"/>
      <c r="I62" s="170"/>
      <c r="J62" s="169"/>
      <c r="L62" s="171"/>
      <c r="M62" s="171"/>
      <c r="N62" s="171"/>
      <c r="O62" s="171"/>
    </row>
    <row r="63" spans="1:15" s="172" customFormat="1" ht="18" customHeight="1" x14ac:dyDescent="0.15">
      <c r="A63" s="170"/>
      <c r="B63" s="170"/>
      <c r="C63" s="170"/>
      <c r="D63" s="170"/>
      <c r="E63" s="169"/>
      <c r="F63" s="170"/>
      <c r="G63" s="171"/>
      <c r="H63" s="171"/>
      <c r="I63" s="170"/>
      <c r="J63" s="169"/>
      <c r="L63" s="171"/>
      <c r="M63" s="171"/>
      <c r="N63" s="171"/>
      <c r="O63" s="171"/>
    </row>
    <row r="64" spans="1:15" s="172" customFormat="1" ht="18" customHeight="1" x14ac:dyDescent="0.15">
      <c r="A64" s="170"/>
      <c r="B64" s="170"/>
      <c r="C64" s="170"/>
      <c r="D64" s="170"/>
      <c r="E64" s="169"/>
      <c r="F64" s="170"/>
      <c r="G64" s="171"/>
      <c r="H64" s="171"/>
      <c r="I64" s="170"/>
      <c r="J64" s="169"/>
      <c r="L64" s="171"/>
      <c r="M64" s="171"/>
      <c r="N64" s="171"/>
      <c r="O64" s="171"/>
    </row>
    <row r="65" spans="1:15" s="172" customFormat="1" ht="18" customHeight="1" x14ac:dyDescent="0.15">
      <c r="A65" s="170"/>
      <c r="B65" s="170"/>
      <c r="C65" s="170"/>
      <c r="D65" s="170"/>
      <c r="E65" s="169"/>
      <c r="F65" s="170"/>
      <c r="G65" s="171"/>
      <c r="H65" s="171"/>
      <c r="I65" s="170"/>
      <c r="J65" s="169"/>
      <c r="L65" s="171"/>
      <c r="M65" s="171"/>
      <c r="N65" s="171"/>
      <c r="O65" s="171"/>
    </row>
    <row r="66" spans="1:15" s="172" customFormat="1" ht="18" customHeight="1" x14ac:dyDescent="0.15">
      <c r="A66" s="170"/>
      <c r="B66" s="170"/>
      <c r="C66" s="170"/>
      <c r="D66" s="170"/>
      <c r="E66" s="169"/>
      <c r="F66" s="170"/>
      <c r="G66" s="171"/>
      <c r="H66" s="171"/>
      <c r="I66" s="170"/>
      <c r="J66" s="169"/>
      <c r="L66" s="171"/>
      <c r="M66" s="171"/>
      <c r="N66" s="171"/>
      <c r="O66" s="171"/>
    </row>
    <row r="67" spans="1:15" s="172" customFormat="1" ht="18" customHeight="1" x14ac:dyDescent="0.15">
      <c r="A67" s="170"/>
      <c r="B67" s="170"/>
      <c r="C67" s="170"/>
      <c r="D67" s="170"/>
      <c r="E67" s="169"/>
      <c r="F67" s="170"/>
      <c r="G67" s="171"/>
      <c r="H67" s="171"/>
      <c r="I67" s="170"/>
      <c r="J67" s="169"/>
      <c r="L67" s="171"/>
      <c r="M67" s="171"/>
      <c r="N67" s="171"/>
      <c r="O67" s="171"/>
    </row>
    <row r="68" spans="1:15" s="172" customFormat="1" ht="18" customHeight="1" x14ac:dyDescent="0.15">
      <c r="A68" s="170"/>
      <c r="B68" s="170"/>
      <c r="C68" s="170"/>
      <c r="D68" s="170"/>
      <c r="E68" s="169"/>
      <c r="F68" s="170"/>
      <c r="G68" s="171"/>
      <c r="H68" s="171"/>
      <c r="I68" s="170"/>
      <c r="J68" s="169"/>
      <c r="L68" s="171"/>
      <c r="M68" s="171"/>
      <c r="N68" s="171"/>
      <c r="O68" s="171"/>
    </row>
    <row r="69" spans="1:15" s="172" customFormat="1" ht="18" customHeight="1" x14ac:dyDescent="0.15">
      <c r="A69" s="170"/>
      <c r="B69" s="170"/>
      <c r="C69" s="170"/>
      <c r="D69" s="170"/>
      <c r="E69" s="169"/>
      <c r="F69" s="170"/>
      <c r="G69" s="171"/>
      <c r="H69" s="171"/>
      <c r="I69" s="170"/>
      <c r="J69" s="169"/>
      <c r="L69" s="171"/>
      <c r="M69" s="171"/>
      <c r="N69" s="171"/>
      <c r="O69" s="171"/>
    </row>
    <row r="70" spans="1:15" s="172" customFormat="1" ht="18" customHeight="1" x14ac:dyDescent="0.15">
      <c r="A70" s="170"/>
      <c r="B70" s="170"/>
      <c r="C70" s="170"/>
      <c r="D70" s="170"/>
      <c r="E70" s="169"/>
      <c r="F70" s="170"/>
      <c r="G70" s="171"/>
      <c r="H70" s="171"/>
      <c r="I70" s="170"/>
      <c r="J70" s="169"/>
      <c r="L70" s="171"/>
      <c r="M70" s="171"/>
      <c r="N70" s="171"/>
      <c r="O70" s="171"/>
    </row>
    <row r="71" spans="1:15" s="172" customFormat="1" ht="18" customHeight="1" x14ac:dyDescent="0.15">
      <c r="A71" s="170"/>
      <c r="B71" s="170"/>
      <c r="C71" s="170"/>
      <c r="D71" s="170"/>
      <c r="E71" s="169"/>
      <c r="F71" s="170"/>
      <c r="G71" s="171"/>
      <c r="H71" s="171"/>
      <c r="I71" s="170"/>
      <c r="J71" s="169"/>
      <c r="L71" s="171"/>
      <c r="M71" s="171"/>
      <c r="N71" s="171"/>
      <c r="O71" s="171"/>
    </row>
    <row r="72" spans="1:15" s="172" customFormat="1" ht="18" customHeight="1" x14ac:dyDescent="0.15">
      <c r="A72" s="170"/>
      <c r="B72" s="170"/>
      <c r="C72" s="170"/>
      <c r="D72" s="170"/>
      <c r="E72" s="169"/>
      <c r="F72" s="170"/>
      <c r="G72" s="171"/>
      <c r="H72" s="171"/>
      <c r="I72" s="170"/>
      <c r="J72" s="169"/>
      <c r="L72" s="171"/>
      <c r="M72" s="171"/>
      <c r="N72" s="171"/>
      <c r="O72" s="171"/>
    </row>
    <row r="73" spans="1:15" s="172" customFormat="1" ht="18" customHeight="1" x14ac:dyDescent="0.15">
      <c r="A73" s="170"/>
      <c r="B73" s="170"/>
      <c r="C73" s="170"/>
      <c r="D73" s="170"/>
      <c r="E73" s="169"/>
      <c r="F73" s="170"/>
      <c r="G73" s="171"/>
      <c r="H73" s="171"/>
      <c r="I73" s="170"/>
      <c r="J73" s="169"/>
      <c r="L73" s="171"/>
      <c r="M73" s="171"/>
      <c r="N73" s="171"/>
      <c r="O73" s="171"/>
    </row>
    <row r="74" spans="1:15" s="172" customFormat="1" ht="18" customHeight="1" x14ac:dyDescent="0.15">
      <c r="A74" s="170"/>
      <c r="B74" s="170"/>
      <c r="C74" s="170"/>
      <c r="D74" s="170"/>
      <c r="E74" s="169"/>
      <c r="F74" s="170"/>
      <c r="G74" s="171"/>
      <c r="H74" s="171"/>
      <c r="I74" s="170"/>
      <c r="J74" s="169"/>
      <c r="L74" s="171"/>
      <c r="M74" s="171"/>
      <c r="N74" s="171"/>
      <c r="O74" s="171"/>
    </row>
  </sheetData>
  <mergeCells count="26">
    <mergeCell ref="E2:I2"/>
    <mergeCell ref="J2:K2"/>
    <mergeCell ref="B20:B21"/>
    <mergeCell ref="C20:C21"/>
    <mergeCell ref="D20:D21"/>
    <mergeCell ref="E20:E21"/>
    <mergeCell ref="B12:B13"/>
    <mergeCell ref="C12:C13"/>
    <mergeCell ref="D12:D13"/>
    <mergeCell ref="E12:E13"/>
    <mergeCell ref="B14:B15"/>
    <mergeCell ref="C14:C15"/>
    <mergeCell ref="D14:D15"/>
    <mergeCell ref="E14:E15"/>
    <mergeCell ref="B16:B17"/>
    <mergeCell ref="C16:C17"/>
    <mergeCell ref="D16:D17"/>
    <mergeCell ref="E16:E17"/>
    <mergeCell ref="B4:B7"/>
    <mergeCell ref="C4:C7"/>
    <mergeCell ref="D4:D7"/>
    <mergeCell ref="E4:E7"/>
    <mergeCell ref="B9:B11"/>
    <mergeCell ref="C9:C11"/>
    <mergeCell ref="D9:D11"/>
    <mergeCell ref="E9:E11"/>
  </mergeCells>
  <phoneticPr fontId="3"/>
  <pageMargins left="0.78740157480314965" right="0.78740157480314965" top="0.43307086614173229" bottom="0.39370078740157483" header="0.31496062992125984" footer="7.874015748031496E-2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view="pageBreakPreview" zoomScale="91" zoomScaleNormal="100" zoomScaleSheetLayoutView="91" workbookViewId="0">
      <selection activeCell="A2" sqref="A2:F2"/>
    </sheetView>
  </sheetViews>
  <sheetFormatPr defaultRowHeight="15" x14ac:dyDescent="0.15"/>
  <cols>
    <col min="1" max="1" width="9" style="28" bestFit="1" customWidth="1"/>
    <col min="2" max="2" width="71.625" style="28" customWidth="1"/>
    <col min="3" max="3" width="10.375" style="29" customWidth="1"/>
    <col min="4" max="4" width="8.5" style="30" customWidth="1"/>
    <col min="5" max="5" width="36.25" style="28" customWidth="1"/>
    <col min="6" max="6" width="10.5" style="29" customWidth="1"/>
    <col min="7" max="16384" width="9" style="28"/>
  </cols>
  <sheetData>
    <row r="1" spans="1:6" ht="30" customHeight="1" x14ac:dyDescent="0.15">
      <c r="A1" s="202"/>
      <c r="B1" s="202"/>
      <c r="C1" s="203"/>
      <c r="D1" s="204"/>
      <c r="E1" s="257" t="s">
        <v>1245</v>
      </c>
      <c r="F1" s="257"/>
    </row>
    <row r="2" spans="1:6" ht="30" customHeight="1" x14ac:dyDescent="0.15">
      <c r="A2" s="249" t="s">
        <v>1266</v>
      </c>
      <c r="B2" s="249"/>
      <c r="C2" s="249"/>
      <c r="D2" s="249"/>
      <c r="E2" s="249"/>
      <c r="F2" s="249"/>
    </row>
    <row r="3" spans="1:6" ht="36" customHeight="1" x14ac:dyDescent="0.15">
      <c r="A3" s="216" t="s">
        <v>1093</v>
      </c>
      <c r="B3" s="216" t="s">
        <v>1102</v>
      </c>
      <c r="C3" s="217" t="s">
        <v>1128</v>
      </c>
      <c r="D3" s="219" t="s">
        <v>3</v>
      </c>
      <c r="E3" s="216" t="s">
        <v>0</v>
      </c>
      <c r="F3" s="218" t="s">
        <v>1140</v>
      </c>
    </row>
    <row r="4" spans="1:6" ht="21" customHeight="1" x14ac:dyDescent="0.15">
      <c r="A4" s="31" t="s">
        <v>1014</v>
      </c>
      <c r="B4" s="32" t="s">
        <v>1013</v>
      </c>
      <c r="C4" s="234">
        <f>SUM(F4:F11)</f>
        <v>4440.28</v>
      </c>
      <c r="D4" s="33" t="s">
        <v>17</v>
      </c>
      <c r="E4" s="34" t="s">
        <v>16</v>
      </c>
      <c r="F4" s="220">
        <v>909.24</v>
      </c>
    </row>
    <row r="5" spans="1:6" ht="21" customHeight="1" x14ac:dyDescent="0.15">
      <c r="A5" s="44"/>
      <c r="B5" s="51"/>
      <c r="C5" s="238"/>
      <c r="D5" s="54" t="s">
        <v>73</v>
      </c>
      <c r="E5" s="55" t="s">
        <v>72</v>
      </c>
      <c r="F5" s="226">
        <v>716.53</v>
      </c>
    </row>
    <row r="6" spans="1:6" ht="21" customHeight="1" x14ac:dyDescent="0.15">
      <c r="A6" s="44"/>
      <c r="B6" s="51"/>
      <c r="C6" s="238"/>
      <c r="D6" s="54" t="s">
        <v>142</v>
      </c>
      <c r="E6" s="55" t="s">
        <v>141</v>
      </c>
      <c r="F6" s="226">
        <v>704.72</v>
      </c>
    </row>
    <row r="7" spans="1:6" ht="21" customHeight="1" x14ac:dyDescent="0.15">
      <c r="A7" s="44"/>
      <c r="B7" s="51"/>
      <c r="C7" s="238"/>
      <c r="D7" s="54" t="s">
        <v>144</v>
      </c>
      <c r="E7" s="55" t="s">
        <v>143</v>
      </c>
      <c r="F7" s="226">
        <v>0</v>
      </c>
    </row>
    <row r="8" spans="1:6" ht="21" customHeight="1" x14ac:dyDescent="0.15">
      <c r="A8" s="44"/>
      <c r="B8" s="51"/>
      <c r="C8" s="238"/>
      <c r="D8" s="54" t="s">
        <v>164</v>
      </c>
      <c r="E8" s="55" t="s">
        <v>163</v>
      </c>
      <c r="F8" s="226">
        <v>181.6</v>
      </c>
    </row>
    <row r="9" spans="1:6" ht="21" customHeight="1" x14ac:dyDescent="0.15">
      <c r="A9" s="44"/>
      <c r="B9" s="51"/>
      <c r="C9" s="238"/>
      <c r="D9" s="54" t="s">
        <v>202</v>
      </c>
      <c r="E9" s="55" t="s">
        <v>201</v>
      </c>
      <c r="F9" s="226">
        <v>550.20000000000005</v>
      </c>
    </row>
    <row r="10" spans="1:6" ht="21" customHeight="1" x14ac:dyDescent="0.15">
      <c r="A10" s="44"/>
      <c r="B10" s="51"/>
      <c r="C10" s="238"/>
      <c r="D10" s="54" t="s">
        <v>282</v>
      </c>
      <c r="E10" s="55" t="s">
        <v>281</v>
      </c>
      <c r="F10" s="226">
        <v>728.78</v>
      </c>
    </row>
    <row r="11" spans="1:6" ht="21" customHeight="1" x14ac:dyDescent="0.15">
      <c r="A11" s="56"/>
      <c r="B11" s="57"/>
      <c r="C11" s="239"/>
      <c r="D11" s="58" t="s">
        <v>397</v>
      </c>
      <c r="E11" s="59" t="s">
        <v>396</v>
      </c>
      <c r="F11" s="227">
        <v>649.21</v>
      </c>
    </row>
    <row r="12" spans="1:6" ht="21" customHeight="1" x14ac:dyDescent="0.15">
      <c r="A12" s="47" t="s">
        <v>1015</v>
      </c>
      <c r="B12" s="48" t="s">
        <v>1016</v>
      </c>
      <c r="C12" s="237">
        <f>SUM(F12:F14)</f>
        <v>1136.1500000000001</v>
      </c>
      <c r="D12" s="49" t="s">
        <v>19</v>
      </c>
      <c r="E12" s="50" t="s">
        <v>18</v>
      </c>
      <c r="F12" s="224">
        <v>521.12</v>
      </c>
    </row>
    <row r="13" spans="1:6" ht="21" customHeight="1" x14ac:dyDescent="0.15">
      <c r="A13" s="44"/>
      <c r="B13" s="51"/>
      <c r="C13" s="238"/>
      <c r="D13" s="54" t="s">
        <v>383</v>
      </c>
      <c r="E13" s="55" t="s">
        <v>382</v>
      </c>
      <c r="F13" s="226">
        <v>0</v>
      </c>
    </row>
    <row r="14" spans="1:6" ht="21" customHeight="1" x14ac:dyDescent="0.15">
      <c r="A14" s="56"/>
      <c r="B14" s="57"/>
      <c r="C14" s="239"/>
      <c r="D14" s="58" t="s">
        <v>578</v>
      </c>
      <c r="E14" s="59" t="s">
        <v>577</v>
      </c>
      <c r="F14" s="227">
        <v>615.03</v>
      </c>
    </row>
    <row r="15" spans="1:6" ht="21" customHeight="1" x14ac:dyDescent="0.15">
      <c r="A15" s="44" t="s">
        <v>1161</v>
      </c>
      <c r="B15" s="243" t="s">
        <v>1254</v>
      </c>
      <c r="C15" s="238">
        <v>923.76</v>
      </c>
      <c r="D15" s="43" t="s">
        <v>21</v>
      </c>
      <c r="E15" s="44" t="s">
        <v>20</v>
      </c>
      <c r="F15" s="228">
        <v>923.76</v>
      </c>
    </row>
    <row r="16" spans="1:6" ht="21" customHeight="1" x14ac:dyDescent="0.15">
      <c r="A16" s="47" t="s">
        <v>1019</v>
      </c>
      <c r="B16" s="48" t="s">
        <v>1018</v>
      </c>
      <c r="C16" s="237">
        <f>SUM(F16:F17)</f>
        <v>1500.6</v>
      </c>
      <c r="D16" s="49" t="s">
        <v>23</v>
      </c>
      <c r="E16" s="50" t="s">
        <v>22</v>
      </c>
      <c r="F16" s="224">
        <v>943.88</v>
      </c>
    </row>
    <row r="17" spans="1:6" ht="21" customHeight="1" x14ac:dyDescent="0.15">
      <c r="A17" s="56"/>
      <c r="B17" s="57"/>
      <c r="C17" s="239"/>
      <c r="D17" s="58" t="s">
        <v>174</v>
      </c>
      <c r="E17" s="59" t="s">
        <v>173</v>
      </c>
      <c r="F17" s="227">
        <v>556.72</v>
      </c>
    </row>
    <row r="18" spans="1:6" ht="21" customHeight="1" x14ac:dyDescent="0.15">
      <c r="A18" s="47" t="s">
        <v>1021</v>
      </c>
      <c r="B18" s="48" t="s">
        <v>1020</v>
      </c>
      <c r="C18" s="237">
        <f>SUM(F18:F23)</f>
        <v>4877.0599999999995</v>
      </c>
      <c r="D18" s="49" t="s">
        <v>25</v>
      </c>
      <c r="E18" s="50" t="s">
        <v>24</v>
      </c>
      <c r="F18" s="224">
        <v>1297.56</v>
      </c>
    </row>
    <row r="19" spans="1:6" ht="21" customHeight="1" x14ac:dyDescent="0.15">
      <c r="A19" s="44"/>
      <c r="B19" s="51"/>
      <c r="C19" s="238"/>
      <c r="D19" s="54" t="s">
        <v>58</v>
      </c>
      <c r="E19" s="55" t="s">
        <v>56</v>
      </c>
      <c r="F19" s="226">
        <v>884.33</v>
      </c>
    </row>
    <row r="20" spans="1:6" ht="21" customHeight="1" x14ac:dyDescent="0.15">
      <c r="A20" s="44"/>
      <c r="B20" s="51"/>
      <c r="C20" s="238"/>
      <c r="D20" s="54" t="s">
        <v>158</v>
      </c>
      <c r="E20" s="55" t="s">
        <v>157</v>
      </c>
      <c r="F20" s="226">
        <v>131.57</v>
      </c>
    </row>
    <row r="21" spans="1:6" ht="21" customHeight="1" x14ac:dyDescent="0.15">
      <c r="A21" s="44"/>
      <c r="B21" s="51"/>
      <c r="C21" s="238"/>
      <c r="D21" s="54" t="s">
        <v>207</v>
      </c>
      <c r="E21" s="55" t="s">
        <v>206</v>
      </c>
      <c r="F21" s="226">
        <v>140.49</v>
      </c>
    </row>
    <row r="22" spans="1:6" ht="21" customHeight="1" x14ac:dyDescent="0.15">
      <c r="A22" s="44"/>
      <c r="B22" s="51"/>
      <c r="C22" s="238"/>
      <c r="D22" s="54" t="s">
        <v>280</v>
      </c>
      <c r="E22" s="55" t="s">
        <v>279</v>
      </c>
      <c r="F22" s="226">
        <v>647.58000000000004</v>
      </c>
    </row>
    <row r="23" spans="1:6" ht="21" customHeight="1" x14ac:dyDescent="0.15">
      <c r="A23" s="56"/>
      <c r="B23" s="57"/>
      <c r="C23" s="239"/>
      <c r="D23" s="58" t="s">
        <v>389</v>
      </c>
      <c r="E23" s="59" t="s">
        <v>388</v>
      </c>
      <c r="F23" s="227">
        <v>1775.53</v>
      </c>
    </row>
    <row r="24" spans="1:6" ht="21" customHeight="1" x14ac:dyDescent="0.15">
      <c r="A24" s="47" t="s">
        <v>1024</v>
      </c>
      <c r="B24" s="244" t="s">
        <v>1255</v>
      </c>
      <c r="C24" s="231">
        <v>1356.49</v>
      </c>
      <c r="D24" s="214" t="s">
        <v>27</v>
      </c>
      <c r="E24" s="47" t="s">
        <v>1163</v>
      </c>
      <c r="F24" s="231">
        <v>1356.49</v>
      </c>
    </row>
    <row r="25" spans="1:6" ht="21" customHeight="1" x14ac:dyDescent="0.15">
      <c r="A25" s="47" t="s">
        <v>1022</v>
      </c>
      <c r="B25" s="48" t="s">
        <v>1164</v>
      </c>
      <c r="C25" s="237">
        <f>SUM(F25:F26)</f>
        <v>1361.83</v>
      </c>
      <c r="D25" s="49" t="s">
        <v>33</v>
      </c>
      <c r="E25" s="50" t="s">
        <v>32</v>
      </c>
      <c r="F25" s="224">
        <v>716.55</v>
      </c>
    </row>
    <row r="26" spans="1:6" ht="21" customHeight="1" x14ac:dyDescent="0.15">
      <c r="A26" s="56"/>
      <c r="B26" s="57"/>
      <c r="C26" s="239"/>
      <c r="D26" s="58" t="s">
        <v>253</v>
      </c>
      <c r="E26" s="59" t="s">
        <v>252</v>
      </c>
      <c r="F26" s="227">
        <v>645.28</v>
      </c>
    </row>
    <row r="27" spans="1:6" ht="21" customHeight="1" x14ac:dyDescent="0.15">
      <c r="A27" s="47" t="s">
        <v>1026</v>
      </c>
      <c r="B27" s="48" t="s">
        <v>1023</v>
      </c>
      <c r="C27" s="237">
        <f>SUM(F27:F29)</f>
        <v>2261</v>
      </c>
      <c r="D27" s="49" t="s">
        <v>37</v>
      </c>
      <c r="E27" s="50" t="s">
        <v>36</v>
      </c>
      <c r="F27" s="224">
        <v>0</v>
      </c>
    </row>
    <row r="28" spans="1:6" ht="21" customHeight="1" x14ac:dyDescent="0.15">
      <c r="A28" s="44"/>
      <c r="B28" s="51"/>
      <c r="C28" s="238"/>
      <c r="D28" s="54" t="s">
        <v>75</v>
      </c>
      <c r="E28" s="55" t="s">
        <v>74</v>
      </c>
      <c r="F28" s="226">
        <v>0</v>
      </c>
    </row>
    <row r="29" spans="1:6" ht="21" customHeight="1" x14ac:dyDescent="0.15">
      <c r="A29" s="56"/>
      <c r="B29" s="57"/>
      <c r="C29" s="239"/>
      <c r="D29" s="58" t="s">
        <v>211</v>
      </c>
      <c r="E29" s="59" t="s">
        <v>210</v>
      </c>
      <c r="F29" s="227">
        <v>2261</v>
      </c>
    </row>
    <row r="30" spans="1:6" ht="21" customHeight="1" x14ac:dyDescent="0.15">
      <c r="A30" s="47" t="s">
        <v>1028</v>
      </c>
      <c r="B30" s="48" t="s">
        <v>1025</v>
      </c>
      <c r="C30" s="237">
        <f>SUM(F30:F31)</f>
        <v>1084.3499999999999</v>
      </c>
      <c r="D30" s="49" t="s">
        <v>39</v>
      </c>
      <c r="E30" s="50" t="s">
        <v>38</v>
      </c>
      <c r="F30" s="224">
        <v>733.35</v>
      </c>
    </row>
    <row r="31" spans="1:6" ht="21" customHeight="1" x14ac:dyDescent="0.15">
      <c r="A31" s="56"/>
      <c r="B31" s="57"/>
      <c r="C31" s="239"/>
      <c r="D31" s="58" t="s">
        <v>381</v>
      </c>
      <c r="E31" s="59" t="s">
        <v>380</v>
      </c>
      <c r="F31" s="227">
        <v>351</v>
      </c>
    </row>
    <row r="32" spans="1:6" ht="21" customHeight="1" x14ac:dyDescent="0.15">
      <c r="A32" s="47" t="s">
        <v>1029</v>
      </c>
      <c r="B32" s="48" t="s">
        <v>1027</v>
      </c>
      <c r="C32" s="237">
        <f>SUM(F32:F33)</f>
        <v>1096.99</v>
      </c>
      <c r="D32" s="49" t="s">
        <v>41</v>
      </c>
      <c r="E32" s="50" t="s">
        <v>40</v>
      </c>
      <c r="F32" s="224">
        <v>1096.99</v>
      </c>
    </row>
    <row r="33" spans="1:6" ht="21" customHeight="1" x14ac:dyDescent="0.15">
      <c r="A33" s="56"/>
      <c r="B33" s="57"/>
      <c r="C33" s="239"/>
      <c r="D33" s="58" t="s">
        <v>66</v>
      </c>
      <c r="E33" s="59" t="s">
        <v>696</v>
      </c>
      <c r="F33" s="227">
        <v>0</v>
      </c>
    </row>
    <row r="34" spans="1:6" ht="21" customHeight="1" x14ac:dyDescent="0.15">
      <c r="A34" s="47" t="s">
        <v>1031</v>
      </c>
      <c r="B34" s="48" t="s">
        <v>1137</v>
      </c>
      <c r="C34" s="237">
        <f>SUM(F34:F36)</f>
        <v>1367.9</v>
      </c>
      <c r="D34" s="49" t="s">
        <v>43</v>
      </c>
      <c r="E34" s="50" t="s">
        <v>42</v>
      </c>
      <c r="F34" s="224">
        <v>714.75</v>
      </c>
    </row>
    <row r="35" spans="1:6" ht="21" customHeight="1" x14ac:dyDescent="0.15">
      <c r="A35" s="44"/>
      <c r="B35" s="51"/>
      <c r="C35" s="238"/>
      <c r="D35" s="54" t="s">
        <v>278</v>
      </c>
      <c r="E35" s="55" t="s">
        <v>277</v>
      </c>
      <c r="F35" s="226">
        <v>447.21</v>
      </c>
    </row>
    <row r="36" spans="1:6" ht="21" customHeight="1" x14ac:dyDescent="0.15">
      <c r="A36" s="56"/>
      <c r="B36" s="57"/>
      <c r="C36" s="239"/>
      <c r="D36" s="58" t="s">
        <v>395</v>
      </c>
      <c r="E36" s="59" t="s">
        <v>394</v>
      </c>
      <c r="F36" s="227">
        <v>205.94</v>
      </c>
    </row>
    <row r="37" spans="1:6" ht="21" customHeight="1" x14ac:dyDescent="0.15">
      <c r="A37" s="47" t="s">
        <v>1033</v>
      </c>
      <c r="B37" s="48" t="s">
        <v>1030</v>
      </c>
      <c r="C37" s="237">
        <f>SUM(F37:F38)</f>
        <v>905.0200000000001</v>
      </c>
      <c r="D37" s="49" t="s">
        <v>45</v>
      </c>
      <c r="E37" s="50" t="s">
        <v>44</v>
      </c>
      <c r="F37" s="224">
        <v>586.18000000000006</v>
      </c>
    </row>
    <row r="38" spans="1:6" ht="21" customHeight="1" x14ac:dyDescent="0.15">
      <c r="A38" s="56"/>
      <c r="B38" s="57"/>
      <c r="C38" s="239"/>
      <c r="D38" s="58" t="s">
        <v>547</v>
      </c>
      <c r="E38" s="59" t="s">
        <v>546</v>
      </c>
      <c r="F38" s="227">
        <v>318.84000000000003</v>
      </c>
    </row>
    <row r="39" spans="1:6" ht="21" customHeight="1" x14ac:dyDescent="0.15">
      <c r="A39" s="47" t="s">
        <v>1035</v>
      </c>
      <c r="B39" s="48" t="s">
        <v>1032</v>
      </c>
      <c r="C39" s="237">
        <f>SUM(F39:F41)</f>
        <v>1102.06</v>
      </c>
      <c r="D39" s="49" t="s">
        <v>47</v>
      </c>
      <c r="E39" s="50" t="s">
        <v>46</v>
      </c>
      <c r="F39" s="224">
        <v>1102.06</v>
      </c>
    </row>
    <row r="40" spans="1:6" ht="21" customHeight="1" x14ac:dyDescent="0.15">
      <c r="A40" s="44"/>
      <c r="B40" s="51"/>
      <c r="C40" s="238"/>
      <c r="D40" s="52" t="s">
        <v>1175</v>
      </c>
      <c r="E40" s="53" t="s">
        <v>1179</v>
      </c>
      <c r="F40" s="225">
        <v>0</v>
      </c>
    </row>
    <row r="41" spans="1:6" ht="21" customHeight="1" x14ac:dyDescent="0.15">
      <c r="A41" s="44"/>
      <c r="B41" s="51"/>
      <c r="C41" s="238"/>
      <c r="D41" s="54" t="s">
        <v>377</v>
      </c>
      <c r="E41" s="55" t="s">
        <v>376</v>
      </c>
      <c r="F41" s="226">
        <v>0</v>
      </c>
    </row>
    <row r="42" spans="1:6" ht="21" customHeight="1" x14ac:dyDescent="0.15">
      <c r="A42" s="47" t="s">
        <v>1037</v>
      </c>
      <c r="B42" s="48" t="s">
        <v>1034</v>
      </c>
      <c r="C42" s="237">
        <f>SUM(F42:F43)</f>
        <v>2223.8599999999997</v>
      </c>
      <c r="D42" s="49" t="s">
        <v>49</v>
      </c>
      <c r="E42" s="50" t="s">
        <v>48</v>
      </c>
      <c r="F42" s="224">
        <v>882.25</v>
      </c>
    </row>
    <row r="43" spans="1:6" ht="21" customHeight="1" x14ac:dyDescent="0.15">
      <c r="A43" s="56"/>
      <c r="B43" s="57"/>
      <c r="C43" s="239"/>
      <c r="D43" s="58" t="s">
        <v>419</v>
      </c>
      <c r="E43" s="59" t="s">
        <v>418</v>
      </c>
      <c r="F43" s="227">
        <v>1341.61</v>
      </c>
    </row>
    <row r="44" spans="1:6" ht="21" customHeight="1" x14ac:dyDescent="0.15">
      <c r="A44" s="47" t="s">
        <v>1043</v>
      </c>
      <c r="B44" s="48" t="s">
        <v>1036</v>
      </c>
      <c r="C44" s="237">
        <f>SUM(F44:F45)</f>
        <v>1600.33</v>
      </c>
      <c r="D44" s="49" t="s">
        <v>51</v>
      </c>
      <c r="E44" s="50" t="s">
        <v>50</v>
      </c>
      <c r="F44" s="224">
        <v>1600.33</v>
      </c>
    </row>
    <row r="45" spans="1:6" ht="21" customHeight="1" x14ac:dyDescent="0.15">
      <c r="A45" s="56"/>
      <c r="B45" s="57"/>
      <c r="C45" s="239"/>
      <c r="D45" s="58" t="s">
        <v>67</v>
      </c>
      <c r="E45" s="59" t="s">
        <v>697</v>
      </c>
      <c r="F45" s="227">
        <v>0</v>
      </c>
    </row>
    <row r="46" spans="1:6" ht="21" customHeight="1" x14ac:dyDescent="0.15">
      <c r="A46" s="47" t="s">
        <v>1039</v>
      </c>
      <c r="B46" s="48" t="s">
        <v>1038</v>
      </c>
      <c r="C46" s="237">
        <f>SUM(F46:F48)</f>
        <v>1895.1399999999999</v>
      </c>
      <c r="D46" s="49" t="s">
        <v>53</v>
      </c>
      <c r="E46" s="50" t="s">
        <v>52</v>
      </c>
      <c r="F46" s="224">
        <v>1282.78</v>
      </c>
    </row>
    <row r="47" spans="1:6" ht="21" customHeight="1" x14ac:dyDescent="0.15">
      <c r="A47" s="44"/>
      <c r="B47" s="51"/>
      <c r="C47" s="238"/>
      <c r="D47" s="54" t="s">
        <v>146</v>
      </c>
      <c r="E47" s="55" t="s">
        <v>737</v>
      </c>
      <c r="F47" s="226">
        <v>612.36</v>
      </c>
    </row>
    <row r="48" spans="1:6" ht="21" customHeight="1" x14ac:dyDescent="0.15">
      <c r="A48" s="56"/>
      <c r="B48" s="57"/>
      <c r="C48" s="239"/>
      <c r="D48" s="58" t="s">
        <v>379</v>
      </c>
      <c r="E48" s="59" t="s">
        <v>378</v>
      </c>
      <c r="F48" s="227">
        <v>0</v>
      </c>
    </row>
    <row r="49" spans="1:6" ht="21" customHeight="1" x14ac:dyDescent="0.15">
      <c r="A49" s="47" t="s">
        <v>1041</v>
      </c>
      <c r="B49" s="48" t="s">
        <v>1040</v>
      </c>
      <c r="C49" s="237">
        <f>SUM(F49:F52)</f>
        <v>8358.0399999999991</v>
      </c>
      <c r="D49" s="49" t="s">
        <v>55</v>
      </c>
      <c r="E49" s="50" t="s">
        <v>54</v>
      </c>
      <c r="F49" s="224">
        <v>8358.0399999999991</v>
      </c>
    </row>
    <row r="50" spans="1:6" ht="21" customHeight="1" x14ac:dyDescent="0.15">
      <c r="A50" s="44"/>
      <c r="B50" s="51"/>
      <c r="C50" s="238"/>
      <c r="D50" s="54" t="s">
        <v>90</v>
      </c>
      <c r="E50" s="55" t="s">
        <v>88</v>
      </c>
      <c r="F50" s="226">
        <v>0</v>
      </c>
    </row>
    <row r="51" spans="1:6" ht="21" customHeight="1" x14ac:dyDescent="0.15">
      <c r="A51" s="44"/>
      <c r="B51" s="51"/>
      <c r="C51" s="238"/>
      <c r="D51" s="54" t="s">
        <v>134</v>
      </c>
      <c r="E51" s="55" t="s">
        <v>133</v>
      </c>
      <c r="F51" s="226">
        <v>0</v>
      </c>
    </row>
    <row r="52" spans="1:6" ht="21" customHeight="1" x14ac:dyDescent="0.15">
      <c r="A52" s="56"/>
      <c r="B52" s="57"/>
      <c r="C52" s="239"/>
      <c r="D52" s="58" t="s">
        <v>148</v>
      </c>
      <c r="E52" s="59" t="s">
        <v>147</v>
      </c>
      <c r="F52" s="227">
        <v>0</v>
      </c>
    </row>
    <row r="53" spans="1:6" ht="21" customHeight="1" x14ac:dyDescent="0.15">
      <c r="A53" s="47" t="s">
        <v>1045</v>
      </c>
      <c r="B53" s="48" t="s">
        <v>1042</v>
      </c>
      <c r="C53" s="237">
        <f>SUM(F53:F55)</f>
        <v>8680.8900000000012</v>
      </c>
      <c r="D53" s="49" t="s">
        <v>124</v>
      </c>
      <c r="E53" s="50" t="s">
        <v>123</v>
      </c>
      <c r="F53" s="224">
        <v>8680.8900000000012</v>
      </c>
    </row>
    <row r="54" spans="1:6" ht="21" customHeight="1" x14ac:dyDescent="0.15">
      <c r="A54" s="44"/>
      <c r="B54" s="51"/>
      <c r="C54" s="238"/>
      <c r="D54" s="54" t="s">
        <v>126</v>
      </c>
      <c r="E54" s="55" t="s">
        <v>125</v>
      </c>
      <c r="F54" s="226">
        <v>0</v>
      </c>
    </row>
    <row r="55" spans="1:6" ht="21" customHeight="1" x14ac:dyDescent="0.15">
      <c r="A55" s="56"/>
      <c r="B55" s="57"/>
      <c r="C55" s="239"/>
      <c r="D55" s="58" t="s">
        <v>128</v>
      </c>
      <c r="E55" s="59" t="s">
        <v>127</v>
      </c>
      <c r="F55" s="227">
        <v>0</v>
      </c>
    </row>
    <row r="56" spans="1:6" ht="21" customHeight="1" x14ac:dyDescent="0.15">
      <c r="A56" s="47" t="s">
        <v>1047</v>
      </c>
      <c r="B56" s="48" t="s">
        <v>1081</v>
      </c>
      <c r="C56" s="237">
        <f>SUM(F56:F57)</f>
        <v>1041.1500000000001</v>
      </c>
      <c r="D56" s="49" t="s">
        <v>71</v>
      </c>
      <c r="E56" s="50" t="s">
        <v>70</v>
      </c>
      <c r="F56" s="224">
        <v>270.44</v>
      </c>
    </row>
    <row r="57" spans="1:6" ht="21" customHeight="1" x14ac:dyDescent="0.15">
      <c r="A57" s="56"/>
      <c r="B57" s="57"/>
      <c r="C57" s="239"/>
      <c r="D57" s="58" t="s">
        <v>166</v>
      </c>
      <c r="E57" s="59" t="s">
        <v>165</v>
      </c>
      <c r="F57" s="227">
        <v>770.71</v>
      </c>
    </row>
    <row r="58" spans="1:6" ht="21" customHeight="1" x14ac:dyDescent="0.15">
      <c r="A58" s="47" t="s">
        <v>1048</v>
      </c>
      <c r="B58" s="48" t="s">
        <v>1044</v>
      </c>
      <c r="C58" s="237">
        <f>SUM(F58:F59)</f>
        <v>899.58999999999992</v>
      </c>
      <c r="D58" s="49" t="s">
        <v>168</v>
      </c>
      <c r="E58" s="50" t="s">
        <v>167</v>
      </c>
      <c r="F58" s="224">
        <v>503.46</v>
      </c>
    </row>
    <row r="59" spans="1:6" ht="21" customHeight="1" x14ac:dyDescent="0.15">
      <c r="A59" s="56"/>
      <c r="B59" s="57"/>
      <c r="C59" s="239"/>
      <c r="D59" s="58" t="s">
        <v>572</v>
      </c>
      <c r="E59" s="59" t="s">
        <v>571</v>
      </c>
      <c r="F59" s="227">
        <v>396.13</v>
      </c>
    </row>
    <row r="60" spans="1:6" ht="21" customHeight="1" x14ac:dyDescent="0.15">
      <c r="A60" s="47" t="s">
        <v>1049</v>
      </c>
      <c r="B60" s="48" t="s">
        <v>1046</v>
      </c>
      <c r="C60" s="237">
        <f>SUM(F60:F61)</f>
        <v>821.27</v>
      </c>
      <c r="D60" s="49" t="s">
        <v>170</v>
      </c>
      <c r="E60" s="50" t="s">
        <v>169</v>
      </c>
      <c r="F60" s="224">
        <v>498.63</v>
      </c>
    </row>
    <row r="61" spans="1:6" ht="21" customHeight="1" x14ac:dyDescent="0.15">
      <c r="A61" s="56"/>
      <c r="B61" s="57"/>
      <c r="C61" s="239"/>
      <c r="D61" s="58" t="s">
        <v>553</v>
      </c>
      <c r="E61" s="59" t="s">
        <v>552</v>
      </c>
      <c r="F61" s="227">
        <v>322.64</v>
      </c>
    </row>
    <row r="62" spans="1:6" ht="21" customHeight="1" x14ac:dyDescent="0.15">
      <c r="A62" s="47" t="s">
        <v>1050</v>
      </c>
      <c r="B62" s="48" t="s">
        <v>1256</v>
      </c>
      <c r="C62" s="237">
        <f>SUM(F62:F62)</f>
        <v>5947.32</v>
      </c>
      <c r="D62" s="49" t="s">
        <v>185</v>
      </c>
      <c r="E62" s="50" t="s">
        <v>184</v>
      </c>
      <c r="F62" s="224">
        <v>5947.32</v>
      </c>
    </row>
    <row r="63" spans="1:6" ht="21" customHeight="1" x14ac:dyDescent="0.15">
      <c r="A63" s="47" t="s">
        <v>1052</v>
      </c>
      <c r="B63" s="48" t="s">
        <v>196</v>
      </c>
      <c r="C63" s="237">
        <f>SUM(F63:F64)</f>
        <v>9027.33</v>
      </c>
      <c r="D63" s="49" t="s">
        <v>195</v>
      </c>
      <c r="E63" s="50" t="s">
        <v>194</v>
      </c>
      <c r="F63" s="224">
        <v>9027.33</v>
      </c>
    </row>
    <row r="64" spans="1:6" ht="21" customHeight="1" x14ac:dyDescent="0.15">
      <c r="A64" s="56"/>
      <c r="B64" s="57"/>
      <c r="C64" s="239"/>
      <c r="D64" s="58" t="s">
        <v>1098</v>
      </c>
      <c r="E64" s="59" t="s">
        <v>197</v>
      </c>
      <c r="F64" s="227">
        <v>0</v>
      </c>
    </row>
    <row r="65" spans="1:6" ht="21" customHeight="1" x14ac:dyDescent="0.15">
      <c r="A65" s="47" t="s">
        <v>1054</v>
      </c>
      <c r="B65" s="48" t="s">
        <v>1165</v>
      </c>
      <c r="C65" s="237">
        <f>SUM(F65:F67)</f>
        <v>2370.9300000000003</v>
      </c>
      <c r="D65" s="49" t="s">
        <v>204</v>
      </c>
      <c r="E65" s="50" t="s">
        <v>203</v>
      </c>
      <c r="F65" s="224">
        <v>0</v>
      </c>
    </row>
    <row r="66" spans="1:6" ht="21" customHeight="1" x14ac:dyDescent="0.15">
      <c r="A66" s="44"/>
      <c r="B66" s="51" t="s">
        <v>1166</v>
      </c>
      <c r="C66" s="238"/>
      <c r="D66" s="54" t="s">
        <v>393</v>
      </c>
      <c r="E66" s="55" t="s">
        <v>392</v>
      </c>
      <c r="F66" s="226">
        <v>1794.99</v>
      </c>
    </row>
    <row r="67" spans="1:6" ht="21" customHeight="1" x14ac:dyDescent="0.15">
      <c r="A67" s="56"/>
      <c r="B67" s="57"/>
      <c r="C67" s="239"/>
      <c r="D67" s="58" t="s">
        <v>594</v>
      </c>
      <c r="E67" s="59" t="s">
        <v>593</v>
      </c>
      <c r="F67" s="227">
        <v>575.94000000000005</v>
      </c>
    </row>
    <row r="68" spans="1:6" ht="21" customHeight="1" x14ac:dyDescent="0.15">
      <c r="A68" s="47" t="s">
        <v>1056</v>
      </c>
      <c r="B68" s="48" t="s">
        <v>1051</v>
      </c>
      <c r="C68" s="237">
        <f>SUM(F68:F69)</f>
        <v>1291</v>
      </c>
      <c r="D68" s="49" t="s">
        <v>219</v>
      </c>
      <c r="E68" s="50" t="s">
        <v>218</v>
      </c>
      <c r="F68" s="224">
        <v>669.8</v>
      </c>
    </row>
    <row r="69" spans="1:6" ht="21" customHeight="1" x14ac:dyDescent="0.15">
      <c r="A69" s="56"/>
      <c r="B69" s="57"/>
      <c r="C69" s="239"/>
      <c r="D69" s="58" t="s">
        <v>538</v>
      </c>
      <c r="E69" s="59" t="s">
        <v>537</v>
      </c>
      <c r="F69" s="227">
        <v>621.20000000000005</v>
      </c>
    </row>
    <row r="70" spans="1:6" ht="21" customHeight="1" x14ac:dyDescent="0.15">
      <c r="A70" s="47" t="s">
        <v>1057</v>
      </c>
      <c r="B70" s="48" t="s">
        <v>1053</v>
      </c>
      <c r="C70" s="237">
        <f>SUM(F70:F71)</f>
        <v>1011.94</v>
      </c>
      <c r="D70" s="49" t="s">
        <v>223</v>
      </c>
      <c r="E70" s="50" t="s">
        <v>222</v>
      </c>
      <c r="F70" s="224">
        <v>642.64</v>
      </c>
    </row>
    <row r="71" spans="1:6" ht="21" customHeight="1" x14ac:dyDescent="0.15">
      <c r="A71" s="56"/>
      <c r="B71" s="57"/>
      <c r="C71" s="239"/>
      <c r="D71" s="58" t="s">
        <v>582</v>
      </c>
      <c r="E71" s="59" t="s">
        <v>581</v>
      </c>
      <c r="F71" s="227">
        <v>369.3</v>
      </c>
    </row>
    <row r="72" spans="1:6" ht="21" customHeight="1" x14ac:dyDescent="0.15">
      <c r="A72" s="47" t="s">
        <v>1058</v>
      </c>
      <c r="B72" s="48" t="s">
        <v>1060</v>
      </c>
      <c r="C72" s="237">
        <f>SUM(F72:F73)</f>
        <v>1151</v>
      </c>
      <c r="D72" s="49" t="s">
        <v>234</v>
      </c>
      <c r="E72" s="50" t="s">
        <v>233</v>
      </c>
      <c r="F72" s="224">
        <v>1151</v>
      </c>
    </row>
    <row r="73" spans="1:6" ht="21" customHeight="1" x14ac:dyDescent="0.15">
      <c r="A73" s="56"/>
      <c r="B73" s="57"/>
      <c r="C73" s="239"/>
      <c r="D73" s="58" t="s">
        <v>276</v>
      </c>
      <c r="E73" s="59" t="s">
        <v>275</v>
      </c>
      <c r="F73" s="227">
        <v>0</v>
      </c>
    </row>
    <row r="74" spans="1:6" ht="21" customHeight="1" x14ac:dyDescent="0.15">
      <c r="A74" s="47" t="s">
        <v>1167</v>
      </c>
      <c r="B74" s="48" t="s">
        <v>1168</v>
      </c>
      <c r="C74" s="237">
        <v>1003.79</v>
      </c>
      <c r="D74" s="49" t="s">
        <v>240</v>
      </c>
      <c r="E74" s="50" t="s">
        <v>239</v>
      </c>
      <c r="F74" s="224">
        <v>645.37</v>
      </c>
    </row>
    <row r="75" spans="1:6" ht="21" customHeight="1" x14ac:dyDescent="0.15">
      <c r="A75" s="56"/>
      <c r="B75" s="57"/>
      <c r="C75" s="239"/>
      <c r="D75" s="58" t="s">
        <v>562</v>
      </c>
      <c r="E75" s="59" t="s">
        <v>561</v>
      </c>
      <c r="F75" s="227">
        <v>358.42</v>
      </c>
    </row>
    <row r="76" spans="1:6" ht="21" customHeight="1" x14ac:dyDescent="0.15">
      <c r="A76" s="47" t="s">
        <v>1061</v>
      </c>
      <c r="B76" s="48" t="s">
        <v>1059</v>
      </c>
      <c r="C76" s="237">
        <f>SUM(F76:F77)</f>
        <v>2058.41</v>
      </c>
      <c r="D76" s="49" t="s">
        <v>242</v>
      </c>
      <c r="E76" s="50" t="s">
        <v>241</v>
      </c>
      <c r="F76" s="224">
        <v>2058.41</v>
      </c>
    </row>
    <row r="77" spans="1:6" ht="21" customHeight="1" x14ac:dyDescent="0.15">
      <c r="A77" s="56"/>
      <c r="B77" s="57"/>
      <c r="C77" s="239"/>
      <c r="D77" s="58" t="s">
        <v>272</v>
      </c>
      <c r="E77" s="59" t="s">
        <v>271</v>
      </c>
      <c r="F77" s="227">
        <v>0</v>
      </c>
    </row>
    <row r="78" spans="1:6" ht="21" customHeight="1" x14ac:dyDescent="0.15">
      <c r="A78" s="47" t="s">
        <v>1063</v>
      </c>
      <c r="B78" s="47" t="s">
        <v>1124</v>
      </c>
      <c r="C78" s="231">
        <f>SUM(F78:F80)</f>
        <v>1177.49</v>
      </c>
      <c r="D78" s="49" t="s">
        <v>244</v>
      </c>
      <c r="E78" s="50" t="s">
        <v>243</v>
      </c>
      <c r="F78" s="224">
        <v>727.62</v>
      </c>
    </row>
    <row r="79" spans="1:6" ht="21" customHeight="1" x14ac:dyDescent="0.15">
      <c r="A79" s="44"/>
      <c r="B79" s="44"/>
      <c r="C79" s="228"/>
      <c r="D79" s="54" t="s">
        <v>274</v>
      </c>
      <c r="E79" s="55" t="s">
        <v>273</v>
      </c>
      <c r="F79" s="226">
        <v>0</v>
      </c>
    </row>
    <row r="80" spans="1:6" ht="21" customHeight="1" x14ac:dyDescent="0.15">
      <c r="A80" s="56"/>
      <c r="B80" s="56"/>
      <c r="C80" s="228"/>
      <c r="D80" s="58" t="s">
        <v>592</v>
      </c>
      <c r="E80" s="59" t="s">
        <v>591</v>
      </c>
      <c r="F80" s="227">
        <v>449.87</v>
      </c>
    </row>
    <row r="81" spans="1:6" ht="21" customHeight="1" x14ac:dyDescent="0.15">
      <c r="A81" s="47" t="s">
        <v>1064</v>
      </c>
      <c r="B81" s="48" t="s">
        <v>1180</v>
      </c>
      <c r="C81" s="237">
        <f>SUM(F81:F82)</f>
        <v>1045.1199999999999</v>
      </c>
      <c r="D81" s="49" t="s">
        <v>250</v>
      </c>
      <c r="E81" s="50" t="s">
        <v>249</v>
      </c>
      <c r="F81" s="224">
        <v>1045.1199999999999</v>
      </c>
    </row>
    <row r="82" spans="1:6" ht="21" customHeight="1" x14ac:dyDescent="0.15">
      <c r="A82" s="56"/>
      <c r="B82" s="57"/>
      <c r="C82" s="239"/>
      <c r="D82" s="58" t="s">
        <v>270</v>
      </c>
      <c r="E82" s="59" t="s">
        <v>269</v>
      </c>
      <c r="F82" s="227">
        <v>0</v>
      </c>
    </row>
    <row r="83" spans="1:6" ht="21" customHeight="1" x14ac:dyDescent="0.15">
      <c r="A83" s="47" t="s">
        <v>1066</v>
      </c>
      <c r="B83" s="48" t="s">
        <v>1055</v>
      </c>
      <c r="C83" s="237">
        <f>SUM(F83:F84)</f>
        <v>674.04</v>
      </c>
      <c r="D83" s="49" t="s">
        <v>265</v>
      </c>
      <c r="E83" s="50" t="s">
        <v>792</v>
      </c>
      <c r="F83" s="224">
        <v>0</v>
      </c>
    </row>
    <row r="84" spans="1:6" ht="21" customHeight="1" x14ac:dyDescent="0.15">
      <c r="A84" s="56"/>
      <c r="B84" s="57"/>
      <c r="C84" s="239"/>
      <c r="D84" s="58" t="s">
        <v>588</v>
      </c>
      <c r="E84" s="59" t="s">
        <v>587</v>
      </c>
      <c r="F84" s="227">
        <v>674.04</v>
      </c>
    </row>
    <row r="85" spans="1:6" ht="21" customHeight="1" x14ac:dyDescent="0.15">
      <c r="A85" s="47" t="s">
        <v>1069</v>
      </c>
      <c r="B85" s="48" t="s">
        <v>1070</v>
      </c>
      <c r="C85" s="237">
        <f>SUM(F85:F86)</f>
        <v>2776.7</v>
      </c>
      <c r="D85" s="49" t="s">
        <v>410</v>
      </c>
      <c r="E85" s="50" t="s">
        <v>409</v>
      </c>
      <c r="F85" s="224">
        <v>2433.06</v>
      </c>
    </row>
    <row r="86" spans="1:6" ht="21" customHeight="1" x14ac:dyDescent="0.15">
      <c r="A86" s="56"/>
      <c r="B86" s="57"/>
      <c r="C86" s="239"/>
      <c r="D86" s="58" t="s">
        <v>606</v>
      </c>
      <c r="E86" s="59" t="s">
        <v>604</v>
      </c>
      <c r="F86" s="227">
        <v>343.64</v>
      </c>
    </row>
    <row r="87" spans="1:6" ht="21" customHeight="1" x14ac:dyDescent="0.15">
      <c r="A87" s="47" t="s">
        <v>1067</v>
      </c>
      <c r="B87" s="48" t="s">
        <v>1065</v>
      </c>
      <c r="C87" s="237">
        <f>SUM(F87:F88)</f>
        <v>368.7</v>
      </c>
      <c r="D87" s="49" t="s">
        <v>451</v>
      </c>
      <c r="E87" s="50" t="s">
        <v>449</v>
      </c>
      <c r="F87" s="224">
        <v>56</v>
      </c>
    </row>
    <row r="88" spans="1:6" ht="21" customHeight="1" x14ac:dyDescent="0.15">
      <c r="A88" s="39"/>
      <c r="B88" s="40"/>
      <c r="C88" s="236"/>
      <c r="D88" s="41" t="s">
        <v>541</v>
      </c>
      <c r="E88" s="42" t="s">
        <v>539</v>
      </c>
      <c r="F88" s="222">
        <v>312.7</v>
      </c>
    </row>
    <row r="89" spans="1:6" ht="21" customHeight="1" x14ac:dyDescent="0.15">
      <c r="A89" s="47" t="s">
        <v>1071</v>
      </c>
      <c r="B89" s="48" t="s">
        <v>1062</v>
      </c>
      <c r="C89" s="237">
        <f>SUM(F89:F90)</f>
        <v>540.14</v>
      </c>
      <c r="D89" s="49" t="s">
        <v>288</v>
      </c>
      <c r="E89" s="50" t="s">
        <v>287</v>
      </c>
      <c r="F89" s="224">
        <v>198.25</v>
      </c>
    </row>
    <row r="90" spans="1:6" ht="21" customHeight="1" x14ac:dyDescent="0.15">
      <c r="A90" s="56"/>
      <c r="B90" s="57"/>
      <c r="C90" s="239"/>
      <c r="D90" s="58" t="s">
        <v>557</v>
      </c>
      <c r="E90" s="59" t="s">
        <v>556</v>
      </c>
      <c r="F90" s="227">
        <v>341.89</v>
      </c>
    </row>
    <row r="91" spans="1:6" ht="21" customHeight="1" x14ac:dyDescent="0.15">
      <c r="A91" s="31" t="s">
        <v>1123</v>
      </c>
      <c r="B91" s="32" t="s">
        <v>1068</v>
      </c>
      <c r="C91" s="234">
        <f>SUM(F91:F92)</f>
        <v>395.05</v>
      </c>
      <c r="D91" s="33" t="s">
        <v>391</v>
      </c>
      <c r="E91" s="34" t="s">
        <v>390</v>
      </c>
      <c r="F91" s="220">
        <v>0</v>
      </c>
    </row>
    <row r="92" spans="1:6" ht="21" customHeight="1" x14ac:dyDescent="0.15">
      <c r="A92" s="39"/>
      <c r="B92" s="40"/>
      <c r="C92" s="236"/>
      <c r="D92" s="41" t="s">
        <v>568</v>
      </c>
      <c r="E92" s="42" t="s">
        <v>567</v>
      </c>
      <c r="F92" s="222">
        <v>395.05</v>
      </c>
    </row>
    <row r="93" spans="1:6" ht="21" customHeight="1" x14ac:dyDescent="0.15">
      <c r="A93" s="31" t="s">
        <v>1125</v>
      </c>
      <c r="B93" s="32" t="s">
        <v>1172</v>
      </c>
      <c r="C93" s="223">
        <f>SUM(F93:F93)</f>
        <v>434.49</v>
      </c>
      <c r="D93" s="45" t="s">
        <v>586</v>
      </c>
      <c r="E93" s="31" t="s">
        <v>1172</v>
      </c>
      <c r="F93" s="223">
        <v>434.49</v>
      </c>
    </row>
    <row r="94" spans="1:6" ht="21" customHeight="1" x14ac:dyDescent="0.15">
      <c r="A94" s="39"/>
      <c r="B94" s="245" t="s">
        <v>1263</v>
      </c>
      <c r="C94" s="229"/>
      <c r="D94" s="46"/>
      <c r="E94" s="39"/>
      <c r="F94" s="229"/>
    </row>
    <row r="95" spans="1:6" ht="21" customHeight="1" x14ac:dyDescent="0.15">
      <c r="A95" s="60" t="s">
        <v>1151</v>
      </c>
      <c r="B95" s="61" t="s">
        <v>1103</v>
      </c>
      <c r="C95" s="240">
        <f>SUM(F95)</f>
        <v>613.18000000000006</v>
      </c>
      <c r="D95" s="62" t="s">
        <v>590</v>
      </c>
      <c r="E95" s="60" t="s">
        <v>589</v>
      </c>
      <c r="F95" s="230">
        <v>613.18000000000006</v>
      </c>
    </row>
    <row r="96" spans="1:6" ht="21" customHeight="1" x14ac:dyDescent="0.15">
      <c r="A96" s="47" t="s">
        <v>1169</v>
      </c>
      <c r="B96" s="48" t="s">
        <v>1152</v>
      </c>
      <c r="C96" s="237">
        <v>2622.55</v>
      </c>
      <c r="D96" s="247" t="s">
        <v>1276</v>
      </c>
      <c r="E96" s="50" t="s">
        <v>1153</v>
      </c>
      <c r="F96" s="224">
        <v>2622.55</v>
      </c>
    </row>
    <row r="97" spans="1:6" ht="21" customHeight="1" x14ac:dyDescent="0.15">
      <c r="A97" s="56"/>
      <c r="B97" s="57"/>
      <c r="C97" s="239"/>
      <c r="D97" s="248" t="s">
        <v>1277</v>
      </c>
      <c r="E97" s="59" t="s">
        <v>251</v>
      </c>
      <c r="F97" s="227">
        <v>0</v>
      </c>
    </row>
    <row r="98" spans="1:6" ht="21" customHeight="1" x14ac:dyDescent="0.15">
      <c r="A98" s="47" t="s">
        <v>1170</v>
      </c>
      <c r="B98" s="47" t="s">
        <v>1258</v>
      </c>
      <c r="C98" s="231">
        <f>SUM(F98:F99)</f>
        <v>547.91999999999996</v>
      </c>
      <c r="D98" s="214" t="s">
        <v>254</v>
      </c>
      <c r="E98" s="47" t="s">
        <v>1126</v>
      </c>
      <c r="F98" s="231">
        <v>547.91999999999996</v>
      </c>
    </row>
    <row r="99" spans="1:6" ht="21" customHeight="1" x14ac:dyDescent="0.15">
      <c r="A99" s="44"/>
      <c r="B99" s="211" t="s">
        <v>1259</v>
      </c>
      <c r="C99" s="228"/>
      <c r="D99" s="215"/>
      <c r="E99" s="56"/>
      <c r="F99" s="232"/>
    </row>
    <row r="100" spans="1:6" ht="21" customHeight="1" x14ac:dyDescent="0.15">
      <c r="A100" s="212" t="s">
        <v>1174</v>
      </c>
      <c r="B100" s="212" t="s">
        <v>1260</v>
      </c>
      <c r="C100" s="233">
        <v>850.59</v>
      </c>
      <c r="D100" s="213" t="s">
        <v>365</v>
      </c>
      <c r="E100" s="212" t="s">
        <v>268</v>
      </c>
      <c r="F100" s="233">
        <v>850.6</v>
      </c>
    </row>
    <row r="101" spans="1:6" ht="21" customHeight="1" x14ac:dyDescent="0.15">
      <c r="A101" s="31" t="s">
        <v>1072</v>
      </c>
      <c r="B101" s="32" t="s">
        <v>1099</v>
      </c>
      <c r="C101" s="234">
        <f>SUM(F101:F103)</f>
        <v>5254.83</v>
      </c>
      <c r="D101" s="33" t="s">
        <v>7</v>
      </c>
      <c r="E101" s="34" t="s">
        <v>6</v>
      </c>
      <c r="F101" s="220">
        <v>2347.52</v>
      </c>
    </row>
    <row r="102" spans="1:6" ht="21" customHeight="1" x14ac:dyDescent="0.15">
      <c r="A102" s="35"/>
      <c r="B102" s="36"/>
      <c r="C102" s="235"/>
      <c r="D102" s="37" t="s">
        <v>132</v>
      </c>
      <c r="E102" s="38" t="s">
        <v>131</v>
      </c>
      <c r="F102" s="221">
        <v>1574.33</v>
      </c>
    </row>
    <row r="103" spans="1:6" ht="21" customHeight="1" x14ac:dyDescent="0.15">
      <c r="A103" s="39"/>
      <c r="B103" s="40"/>
      <c r="C103" s="236"/>
      <c r="D103" s="41" t="s">
        <v>145</v>
      </c>
      <c r="E103" s="42" t="s">
        <v>1097</v>
      </c>
      <c r="F103" s="222">
        <v>1332.98</v>
      </c>
    </row>
    <row r="104" spans="1:6" ht="21" customHeight="1" x14ac:dyDescent="0.15">
      <c r="A104" s="31" t="s">
        <v>1073</v>
      </c>
      <c r="B104" s="32" t="s">
        <v>1074</v>
      </c>
      <c r="C104" s="234">
        <f>SUM(F104:F106)</f>
        <v>6317.75</v>
      </c>
      <c r="D104" s="33" t="s">
        <v>63</v>
      </c>
      <c r="E104" s="34" t="s">
        <v>61</v>
      </c>
      <c r="F104" s="220">
        <v>3357.5</v>
      </c>
    </row>
    <row r="105" spans="1:6" ht="21" customHeight="1" x14ac:dyDescent="0.15">
      <c r="A105" s="35"/>
      <c r="B105" s="36"/>
      <c r="C105" s="235"/>
      <c r="D105" s="37" t="s">
        <v>136</v>
      </c>
      <c r="E105" s="38" t="s">
        <v>135</v>
      </c>
      <c r="F105" s="221">
        <v>1443.02</v>
      </c>
    </row>
    <row r="106" spans="1:6" ht="21" customHeight="1" x14ac:dyDescent="0.15">
      <c r="A106" s="39"/>
      <c r="B106" s="40"/>
      <c r="C106" s="236"/>
      <c r="D106" s="41" t="s">
        <v>154</v>
      </c>
      <c r="E106" s="42" t="s">
        <v>153</v>
      </c>
      <c r="F106" s="222">
        <v>1517.23</v>
      </c>
    </row>
    <row r="107" spans="1:6" ht="21" customHeight="1" x14ac:dyDescent="0.15">
      <c r="A107" s="31" t="s">
        <v>1075</v>
      </c>
      <c r="B107" s="32" t="s">
        <v>1078</v>
      </c>
      <c r="C107" s="234">
        <f>SUM(F107:F110)</f>
        <v>1875.1399999999999</v>
      </c>
      <c r="D107" s="33" t="s">
        <v>130</v>
      </c>
      <c r="E107" s="34" t="s">
        <v>129</v>
      </c>
      <c r="F107" s="220">
        <v>1164.1300000000001</v>
      </c>
    </row>
    <row r="108" spans="1:6" ht="21" customHeight="1" x14ac:dyDescent="0.15">
      <c r="A108" s="35"/>
      <c r="B108" s="36"/>
      <c r="C108" s="235"/>
      <c r="D108" s="37" t="s">
        <v>1095</v>
      </c>
      <c r="E108" s="38" t="s">
        <v>1096</v>
      </c>
      <c r="F108" s="221">
        <v>79.12</v>
      </c>
    </row>
    <row r="109" spans="1:6" ht="21" customHeight="1" x14ac:dyDescent="0.15">
      <c r="A109" s="35"/>
      <c r="B109" s="36"/>
      <c r="C109" s="235"/>
      <c r="D109" s="37" t="s">
        <v>964</v>
      </c>
      <c r="E109" s="38" t="s">
        <v>1136</v>
      </c>
      <c r="F109" s="221">
        <v>258.89</v>
      </c>
    </row>
    <row r="110" spans="1:6" ht="21" customHeight="1" x14ac:dyDescent="0.15">
      <c r="A110" s="35"/>
      <c r="B110" s="36"/>
      <c r="C110" s="235"/>
      <c r="D110" s="37" t="s">
        <v>965</v>
      </c>
      <c r="E110" s="38" t="s">
        <v>963</v>
      </c>
      <c r="F110" s="221">
        <v>373</v>
      </c>
    </row>
    <row r="111" spans="1:6" ht="21" customHeight="1" x14ac:dyDescent="0.15">
      <c r="A111" s="31" t="s">
        <v>1076</v>
      </c>
      <c r="B111" s="32" t="s">
        <v>1077</v>
      </c>
      <c r="C111" s="234">
        <f>SUM(F111:F115)</f>
        <v>3237.41</v>
      </c>
      <c r="D111" s="33" t="s">
        <v>69</v>
      </c>
      <c r="E111" s="34" t="s">
        <v>68</v>
      </c>
      <c r="F111" s="220">
        <v>262.7</v>
      </c>
    </row>
    <row r="112" spans="1:6" ht="21" customHeight="1" x14ac:dyDescent="0.15">
      <c r="A112" s="35"/>
      <c r="B112" s="36"/>
      <c r="C112" s="235"/>
      <c r="D112" s="37" t="s">
        <v>1094</v>
      </c>
      <c r="E112" s="38" t="s">
        <v>137</v>
      </c>
      <c r="F112" s="221">
        <v>1519.77</v>
      </c>
    </row>
    <row r="113" spans="1:6" ht="21" customHeight="1" x14ac:dyDescent="0.15">
      <c r="A113" s="35"/>
      <c r="B113" s="36"/>
      <c r="C113" s="235"/>
      <c r="D113" s="37" t="s">
        <v>140</v>
      </c>
      <c r="E113" s="38" t="s">
        <v>139</v>
      </c>
      <c r="F113" s="221">
        <v>0</v>
      </c>
    </row>
    <row r="114" spans="1:6" ht="21" customHeight="1" x14ac:dyDescent="0.15">
      <c r="A114" s="35"/>
      <c r="B114" s="36"/>
      <c r="C114" s="235"/>
      <c r="D114" s="37" t="s">
        <v>387</v>
      </c>
      <c r="E114" s="38" t="s">
        <v>386</v>
      </c>
      <c r="F114" s="221">
        <v>1033.45</v>
      </c>
    </row>
    <row r="115" spans="1:6" ht="21" customHeight="1" x14ac:dyDescent="0.15">
      <c r="A115" s="35"/>
      <c r="B115" s="36"/>
      <c r="C115" s="235"/>
      <c r="D115" s="37" t="s">
        <v>584</v>
      </c>
      <c r="E115" s="38" t="s">
        <v>583</v>
      </c>
      <c r="F115" s="221">
        <v>421.49</v>
      </c>
    </row>
    <row r="116" spans="1:6" ht="21" customHeight="1" x14ac:dyDescent="0.15">
      <c r="A116" s="60" t="s">
        <v>1079</v>
      </c>
      <c r="B116" s="61" t="s">
        <v>1100</v>
      </c>
      <c r="C116" s="240">
        <f>SUM(F116)</f>
        <v>200.44</v>
      </c>
      <c r="D116" s="62" t="s">
        <v>399</v>
      </c>
      <c r="E116" s="60" t="s">
        <v>398</v>
      </c>
      <c r="F116" s="230">
        <v>200.44</v>
      </c>
    </row>
    <row r="117" spans="1:6" ht="21" customHeight="1" x14ac:dyDescent="0.15">
      <c r="A117" s="31" t="s">
        <v>1080</v>
      </c>
      <c r="B117" s="32" t="s">
        <v>1101</v>
      </c>
      <c r="C117" s="234">
        <f>SUM(F117:F119)</f>
        <v>2916.88</v>
      </c>
      <c r="D117" s="33" t="s">
        <v>200</v>
      </c>
      <c r="E117" s="34" t="s">
        <v>199</v>
      </c>
      <c r="F117" s="220">
        <v>2023.69</v>
      </c>
    </row>
    <row r="118" spans="1:6" ht="21" customHeight="1" x14ac:dyDescent="0.15">
      <c r="A118" s="35"/>
      <c r="B118" s="36"/>
      <c r="C118" s="235"/>
      <c r="D118" s="37" t="s">
        <v>385</v>
      </c>
      <c r="E118" s="38" t="s">
        <v>384</v>
      </c>
      <c r="F118" s="221">
        <v>233.73</v>
      </c>
    </row>
    <row r="119" spans="1:6" ht="21" customHeight="1" x14ac:dyDescent="0.15">
      <c r="A119" s="39"/>
      <c r="B119" s="40"/>
      <c r="C119" s="236"/>
      <c r="D119" s="41" t="s">
        <v>506</v>
      </c>
      <c r="E119" s="42" t="s">
        <v>505</v>
      </c>
      <c r="F119" s="222">
        <v>659.46</v>
      </c>
    </row>
    <row r="120" spans="1:6" ht="21" customHeight="1" x14ac:dyDescent="0.15">
      <c r="A120" s="60" t="s">
        <v>1082</v>
      </c>
      <c r="B120" s="61" t="s">
        <v>1083</v>
      </c>
      <c r="C120" s="240">
        <f>SUM(F120)</f>
        <v>122.98</v>
      </c>
      <c r="D120" s="62" t="s">
        <v>375</v>
      </c>
      <c r="E120" s="60" t="s">
        <v>374</v>
      </c>
      <c r="F120" s="230">
        <v>122.98</v>
      </c>
    </row>
  </sheetData>
  <autoFilter ref="A3:F120"/>
  <mergeCells count="2">
    <mergeCell ref="A2:F2"/>
    <mergeCell ref="E1:F1"/>
  </mergeCells>
  <phoneticPr fontId="3"/>
  <pageMargins left="0.78740157480314965" right="0.31496062992125984" top="0.74803149606299213" bottom="0.35433070866141736" header="0.31496062992125984" footer="0.31496062992125984"/>
  <pageSetup paperSize="9" scale="62" orientation="portrait" r:id="rId1"/>
  <headerFooter>
    <oddFooter>&amp;C&amp;P</oddFooter>
  </headerFooter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（別紙１）劣化度調査対象施設一覧</vt:lpstr>
      <vt:lpstr>（別紙２）劣化度調査対象外施設一覧</vt:lpstr>
      <vt:lpstr>（別紙３）屋外運動施設</vt:lpstr>
      <vt:lpstr>（参考）複合施設</vt:lpstr>
      <vt:lpstr>'（参考）複合施設'!Print_Area</vt:lpstr>
      <vt:lpstr>'（別紙１）劣化度調査対象施設一覧'!Print_Area</vt:lpstr>
      <vt:lpstr>'（別紙２）劣化度調査対象外施設一覧'!Print_Area</vt:lpstr>
      <vt:lpstr>'（別紙３）屋外運動施設'!Print_Area</vt:lpstr>
      <vt:lpstr>'（参考）複合施設'!Print_Titles</vt:lpstr>
      <vt:lpstr>'（別紙１）劣化度調査対象施設一覧'!Print_Titles</vt:lpstr>
      <vt:lpstr>'（別紙２）劣化度調査対象外施設一覧'!Print_Titles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西宮市役所</cp:lastModifiedBy>
  <cp:lastPrinted>2019-03-27T05:12:57Z</cp:lastPrinted>
  <dcterms:created xsi:type="dcterms:W3CDTF">2018-04-12T00:27:50Z</dcterms:created>
  <dcterms:modified xsi:type="dcterms:W3CDTF">2019-03-27T06:57:22Z</dcterms:modified>
</cp:coreProperties>
</file>